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esktop\ДКСО 1\6. Мониторинг 2024-2025\"/>
    </mc:Choice>
  </mc:AlternateContent>
  <xr:revisionPtr revIDLastSave="0" documentId="13_ncr:1_{4A59FAB6-A27F-48B7-BD63-60F69253A3E2}" xr6:coauthVersionLast="47" xr6:coauthVersionMax="47" xr10:uidLastSave="{00000000-0000-0000-0000-000000000000}"/>
  <bookViews>
    <workbookView xWindow="-120" yWindow="-120" windowWidth="29040" windowHeight="15720" firstSheet="4" activeTab="5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  <sheet name="Лист1" sheetId="7" r:id="rId7"/>
  </sheets>
  <definedNames>
    <definedName name="_Hlk176158901" localSheetId="5">'мектепалды сыныбы'!$B$11</definedName>
    <definedName name="_Hlk176159038" localSheetId="5">'мектепалды сыныбы'!$B$12</definedName>
    <definedName name="_Hlk176159230" localSheetId="5">'мектепалды сыныбы'!$B$13</definedName>
    <definedName name="_Hlk176159462" localSheetId="5">'мектепалды сыныбы'!$B$14</definedName>
    <definedName name="_Hlk176159526" localSheetId="5">'мектепалды сыныбы'!$B$15</definedName>
    <definedName name="_Hlk176159686" localSheetId="5">'мектепалды сыныбы'!$B$16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6" l="1"/>
  <c r="E31" i="6"/>
  <c r="E30" i="6"/>
  <c r="I28" i="6"/>
  <c r="I27" i="6"/>
  <c r="I26" i="6"/>
  <c r="E22" i="6"/>
  <c r="E21" i="6"/>
  <c r="ED18" i="6"/>
  <c r="ER18" i="6"/>
  <c r="IT17" i="6"/>
  <c r="IT18" i="6" s="1"/>
  <c r="IS17" i="6"/>
  <c r="IS18" i="6" s="1"/>
  <c r="IR17" i="6"/>
  <c r="IR18" i="6" s="1"/>
  <c r="IQ17" i="6"/>
  <c r="IQ18" i="6" s="1"/>
  <c r="IP17" i="6"/>
  <c r="IP18" i="6" s="1"/>
  <c r="IO17" i="6"/>
  <c r="IO18" i="6" s="1"/>
  <c r="IN17" i="6"/>
  <c r="IN18" i="6" s="1"/>
  <c r="IM17" i="6"/>
  <c r="IM18" i="6" s="1"/>
  <c r="IL17" i="6"/>
  <c r="IL18" i="6" s="1"/>
  <c r="IK17" i="6"/>
  <c r="IK18" i="6" s="1"/>
  <c r="IJ17" i="6"/>
  <c r="IJ18" i="6" s="1"/>
  <c r="II17" i="6"/>
  <c r="II18" i="6" s="1"/>
  <c r="IH17" i="6"/>
  <c r="IH18" i="6" s="1"/>
  <c r="IG17" i="6"/>
  <c r="IG18" i="6" s="1"/>
  <c r="IF17" i="6"/>
  <c r="IF18" i="6" s="1"/>
  <c r="IE17" i="6"/>
  <c r="IE18" i="6" s="1"/>
  <c r="ID17" i="6"/>
  <c r="ID18" i="6" s="1"/>
  <c r="IC17" i="6"/>
  <c r="IC18" i="6" s="1"/>
  <c r="IB17" i="6"/>
  <c r="IB18" i="6" s="1"/>
  <c r="IA17" i="6"/>
  <c r="IA18" i="6" s="1"/>
  <c r="HZ17" i="6"/>
  <c r="HZ18" i="6" s="1"/>
  <c r="HY17" i="6"/>
  <c r="HY18" i="6" s="1"/>
  <c r="HX17" i="6"/>
  <c r="HX18" i="6" s="1"/>
  <c r="HW17" i="6"/>
  <c r="HW18" i="6" s="1"/>
  <c r="HV17" i="6"/>
  <c r="HV18" i="6" s="1"/>
  <c r="HU17" i="6"/>
  <c r="HU18" i="6" s="1"/>
  <c r="HT17" i="6"/>
  <c r="HT18" i="6" s="1"/>
  <c r="HS17" i="6"/>
  <c r="HS18" i="6" s="1"/>
  <c r="HR17" i="6"/>
  <c r="HR18" i="6" s="1"/>
  <c r="HQ17" i="6"/>
  <c r="HQ18" i="6" s="1"/>
  <c r="HP17" i="6"/>
  <c r="HP18" i="6" s="1"/>
  <c r="HO17" i="6"/>
  <c r="HO18" i="6" s="1"/>
  <c r="HN17" i="6"/>
  <c r="HN18" i="6" s="1"/>
  <c r="HM17" i="6"/>
  <c r="HM18" i="6" s="1"/>
  <c r="HL17" i="6"/>
  <c r="HL18" i="6" s="1"/>
  <c r="HK17" i="6"/>
  <c r="HK18" i="6" s="1"/>
  <c r="HJ17" i="6"/>
  <c r="HJ18" i="6" s="1"/>
  <c r="HI17" i="6"/>
  <c r="HI18" i="6" s="1"/>
  <c r="HH17" i="6"/>
  <c r="HH18" i="6" s="1"/>
  <c r="HG17" i="6"/>
  <c r="HG18" i="6" s="1"/>
  <c r="HF17" i="6"/>
  <c r="HF18" i="6" s="1"/>
  <c r="HE17" i="6"/>
  <c r="HE18" i="6" s="1"/>
  <c r="HD17" i="6"/>
  <c r="HD18" i="6" s="1"/>
  <c r="HC17" i="6"/>
  <c r="HC18" i="6" s="1"/>
  <c r="HB17" i="6"/>
  <c r="HB18" i="6" s="1"/>
  <c r="HA17" i="6"/>
  <c r="HA18" i="6" s="1"/>
  <c r="GZ17" i="6"/>
  <c r="GZ18" i="6" s="1"/>
  <c r="GY17" i="6"/>
  <c r="GY18" i="6" s="1"/>
  <c r="GX17" i="6"/>
  <c r="GX18" i="6" s="1"/>
  <c r="GW17" i="6"/>
  <c r="GW18" i="6" s="1"/>
  <c r="GV17" i="6"/>
  <c r="GV18" i="6" s="1"/>
  <c r="GU17" i="6"/>
  <c r="GU18" i="6" s="1"/>
  <c r="GT17" i="6"/>
  <c r="GT18" i="6" s="1"/>
  <c r="GS17" i="6"/>
  <c r="GS18" i="6" s="1"/>
  <c r="GR17" i="6"/>
  <c r="GR18" i="6" s="1"/>
  <c r="GQ17" i="6"/>
  <c r="GQ18" i="6" s="1"/>
  <c r="GP17" i="6"/>
  <c r="GP18" i="6" s="1"/>
  <c r="GO17" i="6"/>
  <c r="GO18" i="6" s="1"/>
  <c r="GN17" i="6"/>
  <c r="GN18" i="6" s="1"/>
  <c r="GM17" i="6"/>
  <c r="GM18" i="6" s="1"/>
  <c r="GL17" i="6"/>
  <c r="GL18" i="6" s="1"/>
  <c r="GK17" i="6"/>
  <c r="GK18" i="6" s="1"/>
  <c r="GJ17" i="6"/>
  <c r="GJ18" i="6" s="1"/>
  <c r="GI17" i="6"/>
  <c r="GI18" i="6" s="1"/>
  <c r="GH17" i="6"/>
  <c r="GH18" i="6" s="1"/>
  <c r="GG17" i="6"/>
  <c r="GG18" i="6" s="1"/>
  <c r="GF17" i="6"/>
  <c r="GF18" i="6" s="1"/>
  <c r="GE17" i="6"/>
  <c r="GE18" i="6" s="1"/>
  <c r="GD17" i="6"/>
  <c r="GD18" i="6" s="1"/>
  <c r="GC17" i="6"/>
  <c r="GC18" i="6" s="1"/>
  <c r="GB17" i="6"/>
  <c r="GB18" i="6" s="1"/>
  <c r="GA17" i="6"/>
  <c r="GA18" i="6" s="1"/>
  <c r="FZ17" i="6"/>
  <c r="FZ18" i="6" s="1"/>
  <c r="FY17" i="6"/>
  <c r="FY18" i="6" s="1"/>
  <c r="FX17" i="6"/>
  <c r="FX18" i="6" s="1"/>
  <c r="FW17" i="6"/>
  <c r="FW18" i="6" s="1"/>
  <c r="FV17" i="6"/>
  <c r="FV18" i="6" s="1"/>
  <c r="FU17" i="6"/>
  <c r="FU18" i="6" s="1"/>
  <c r="FT17" i="6"/>
  <c r="FT18" i="6" s="1"/>
  <c r="FS17" i="6"/>
  <c r="FS18" i="6" s="1"/>
  <c r="FR17" i="6"/>
  <c r="FR18" i="6" s="1"/>
  <c r="FQ17" i="6"/>
  <c r="FQ18" i="6" s="1"/>
  <c r="FP17" i="6"/>
  <c r="FP18" i="6" s="1"/>
  <c r="FO17" i="6"/>
  <c r="FO18" i="6" s="1"/>
  <c r="FN17" i="6"/>
  <c r="FN18" i="6" s="1"/>
  <c r="FM17" i="6"/>
  <c r="FM18" i="6" s="1"/>
  <c r="FL17" i="6"/>
  <c r="FL18" i="6" s="1"/>
  <c r="FK17" i="6"/>
  <c r="FK18" i="6" s="1"/>
  <c r="FJ17" i="6"/>
  <c r="FJ18" i="6" s="1"/>
  <c r="FI17" i="6"/>
  <c r="FI18" i="6" s="1"/>
  <c r="FH17" i="6"/>
  <c r="FH18" i="6" s="1"/>
  <c r="FG17" i="6"/>
  <c r="FG18" i="6" s="1"/>
  <c r="FF17" i="6"/>
  <c r="FF18" i="6" s="1"/>
  <c r="FE17" i="6"/>
  <c r="FE18" i="6" s="1"/>
  <c r="FD17" i="6"/>
  <c r="FD18" i="6" s="1"/>
  <c r="FC17" i="6"/>
  <c r="FC18" i="6" s="1"/>
  <c r="FB17" i="6"/>
  <c r="FB18" i="6" s="1"/>
  <c r="FA17" i="6"/>
  <c r="FA18" i="6" s="1"/>
  <c r="EZ17" i="6"/>
  <c r="EZ18" i="6" s="1"/>
  <c r="EY17" i="6"/>
  <c r="EY18" i="6" s="1"/>
  <c r="EX17" i="6"/>
  <c r="EX18" i="6" s="1"/>
  <c r="EW17" i="6"/>
  <c r="EW18" i="6" s="1"/>
  <c r="EV17" i="6"/>
  <c r="EV18" i="6" s="1"/>
  <c r="EU17" i="6"/>
  <c r="EU18" i="6" s="1"/>
  <c r="ET17" i="6"/>
  <c r="ET18" i="6" s="1"/>
  <c r="ES17" i="6"/>
  <c r="ES18" i="6" s="1"/>
  <c r="ER17" i="6"/>
  <c r="EQ17" i="6"/>
  <c r="EQ18" i="6" s="1"/>
  <c r="EP17" i="6"/>
  <c r="EP18" i="6" s="1"/>
  <c r="EO17" i="6"/>
  <c r="EO18" i="6" s="1"/>
  <c r="EN17" i="6"/>
  <c r="EN18" i="6" s="1"/>
  <c r="EM17" i="6"/>
  <c r="EM18" i="6" s="1"/>
  <c r="EL17" i="6"/>
  <c r="EL18" i="6" s="1"/>
  <c r="EK17" i="6"/>
  <c r="EK18" i="6" s="1"/>
  <c r="EJ17" i="6"/>
  <c r="EJ18" i="6" s="1"/>
  <c r="EI17" i="6"/>
  <c r="EI18" i="6" s="1"/>
  <c r="EH17" i="6"/>
  <c r="EH18" i="6" s="1"/>
  <c r="EG17" i="6"/>
  <c r="EG18" i="6" s="1"/>
  <c r="EF17" i="6"/>
  <c r="EF18" i="6" s="1"/>
  <c r="EE17" i="6"/>
  <c r="EE18" i="6" s="1"/>
  <c r="ED17" i="6"/>
  <c r="EC17" i="6"/>
  <c r="EC18" i="6" s="1"/>
  <c r="EB17" i="6"/>
  <c r="EB18" i="6" s="1"/>
  <c r="EA17" i="6"/>
  <c r="EA18" i="6" s="1"/>
  <c r="DZ17" i="6"/>
  <c r="DZ18" i="6" s="1"/>
  <c r="DY17" i="6"/>
  <c r="DY18" i="6" s="1"/>
  <c r="DX17" i="6"/>
  <c r="DX18" i="6" s="1"/>
  <c r="DW17" i="6"/>
  <c r="DW18" i="6" s="1"/>
  <c r="DV17" i="6"/>
  <c r="DV18" i="6" s="1"/>
  <c r="DU17" i="6"/>
  <c r="DU18" i="6" s="1"/>
  <c r="DT17" i="6"/>
  <c r="DT18" i="6" s="1"/>
  <c r="DS17" i="6"/>
  <c r="DS18" i="6" s="1"/>
  <c r="DR17" i="6"/>
  <c r="DR18" i="6" s="1"/>
  <c r="DQ17" i="6"/>
  <c r="DQ18" i="6" s="1"/>
  <c r="DP17" i="6"/>
  <c r="DP18" i="6" s="1"/>
  <c r="DO17" i="6"/>
  <c r="DO18" i="6" s="1"/>
  <c r="DN17" i="6"/>
  <c r="DN18" i="6" s="1"/>
  <c r="DM17" i="6"/>
  <c r="DM18" i="6" s="1"/>
  <c r="DL17" i="6"/>
  <c r="DL18" i="6" s="1"/>
  <c r="DK17" i="6"/>
  <c r="DK18" i="6" s="1"/>
  <c r="DJ17" i="6"/>
  <c r="DJ18" i="6" s="1"/>
  <c r="DI17" i="6"/>
  <c r="DI18" i="6" s="1"/>
  <c r="DH17" i="6"/>
  <c r="DH18" i="6" s="1"/>
  <c r="DG17" i="6"/>
  <c r="DG18" i="6" s="1"/>
  <c r="DF17" i="6"/>
  <c r="DF18" i="6" s="1"/>
  <c r="DE17" i="6"/>
  <c r="DE18" i="6" s="1"/>
  <c r="DD17" i="6"/>
  <c r="DD18" i="6" s="1"/>
  <c r="DC17" i="6"/>
  <c r="DC18" i="6" s="1"/>
  <c r="DB17" i="6"/>
  <c r="DB18" i="6" s="1"/>
  <c r="DA17" i="6"/>
  <c r="DA18" i="6" s="1"/>
  <c r="CZ17" i="6"/>
  <c r="CZ18" i="6" s="1"/>
  <c r="CY17" i="6"/>
  <c r="CY18" i="6" s="1"/>
  <c r="CX17" i="6"/>
  <c r="CX18" i="6" s="1"/>
  <c r="CW17" i="6"/>
  <c r="CW18" i="6" s="1"/>
  <c r="CV17" i="6"/>
  <c r="CV18" i="6" s="1"/>
  <c r="CU17" i="6"/>
  <c r="CU18" i="6" s="1"/>
  <c r="CT17" i="6"/>
  <c r="CT18" i="6" s="1"/>
  <c r="CS17" i="6"/>
  <c r="CS18" i="6" s="1"/>
  <c r="CR17" i="6"/>
  <c r="CR18" i="6" s="1"/>
  <c r="CQ17" i="6"/>
  <c r="CQ18" i="6" s="1"/>
  <c r="CP17" i="6"/>
  <c r="CP18" i="6" s="1"/>
  <c r="CO17" i="6"/>
  <c r="CO18" i="6" s="1"/>
  <c r="CN17" i="6"/>
  <c r="CN18" i="6" s="1"/>
  <c r="CM17" i="6"/>
  <c r="CM18" i="6" s="1"/>
  <c r="CL17" i="6"/>
  <c r="CL18" i="6" s="1"/>
  <c r="CK17" i="6"/>
  <c r="CK18" i="6" s="1"/>
  <c r="CJ17" i="6"/>
  <c r="CJ18" i="6" s="1"/>
  <c r="CI17" i="6"/>
  <c r="CI18" i="6" s="1"/>
  <c r="CH17" i="6"/>
  <c r="CH18" i="6" s="1"/>
  <c r="CG17" i="6"/>
  <c r="CG18" i="6" s="1"/>
  <c r="CF17" i="6"/>
  <c r="CF18" i="6" s="1"/>
  <c r="CE17" i="6"/>
  <c r="CE18" i="6" s="1"/>
  <c r="CD17" i="6"/>
  <c r="CD18" i="6" s="1"/>
  <c r="CC17" i="6"/>
  <c r="CC18" i="6" s="1"/>
  <c r="CB17" i="6"/>
  <c r="CB18" i="6" s="1"/>
  <c r="CA17" i="6"/>
  <c r="CA18" i="6" s="1"/>
  <c r="BZ17" i="6"/>
  <c r="BZ18" i="6" s="1"/>
  <c r="BY17" i="6"/>
  <c r="BY18" i="6" s="1"/>
  <c r="BX17" i="6"/>
  <c r="BX18" i="6" s="1"/>
  <c r="BW17" i="6"/>
  <c r="BW18" i="6" s="1"/>
  <c r="BV17" i="6"/>
  <c r="BV18" i="6" s="1"/>
  <c r="BU17" i="6"/>
  <c r="BU18" i="6" s="1"/>
  <c r="BT17" i="6"/>
  <c r="BT18" i="6" s="1"/>
  <c r="BS17" i="6"/>
  <c r="BS18" i="6" s="1"/>
  <c r="BR17" i="6"/>
  <c r="BR18" i="6" s="1"/>
  <c r="BQ17" i="6"/>
  <c r="BQ18" i="6" s="1"/>
  <c r="BP17" i="6"/>
  <c r="BP18" i="6" s="1"/>
  <c r="BO17" i="6"/>
  <c r="BO18" i="6" s="1"/>
  <c r="BN17" i="6"/>
  <c r="BN18" i="6" s="1"/>
  <c r="BM17" i="6"/>
  <c r="BM18" i="6" s="1"/>
  <c r="BL17" i="6"/>
  <c r="BL18" i="6" s="1"/>
  <c r="BK17" i="6"/>
  <c r="BK18" i="6" s="1"/>
  <c r="BJ17" i="6"/>
  <c r="BJ18" i="6" s="1"/>
  <c r="BI17" i="6"/>
  <c r="BI18" i="6" s="1"/>
  <c r="BH17" i="6"/>
  <c r="BH18" i="6" s="1"/>
  <c r="BG17" i="6"/>
  <c r="BG18" i="6" s="1"/>
  <c r="BF17" i="6"/>
  <c r="BF18" i="6" s="1"/>
  <c r="BE17" i="6"/>
  <c r="BE18" i="6" s="1"/>
  <c r="BD17" i="6"/>
  <c r="BD18" i="6" s="1"/>
  <c r="BC17" i="6"/>
  <c r="BC18" i="6" s="1"/>
  <c r="BB17" i="6"/>
  <c r="BB18" i="6" s="1"/>
  <c r="BA17" i="6"/>
  <c r="BA18" i="6" s="1"/>
  <c r="AZ17" i="6"/>
  <c r="AZ18" i="6" s="1"/>
  <c r="AY17" i="6"/>
  <c r="AY18" i="6" s="1"/>
  <c r="AX17" i="6"/>
  <c r="AX18" i="6" s="1"/>
  <c r="AW17" i="6"/>
  <c r="AW18" i="6" s="1"/>
  <c r="AV17" i="6"/>
  <c r="AV18" i="6" s="1"/>
  <c r="AU17" i="6"/>
  <c r="AU18" i="6" s="1"/>
  <c r="AT17" i="6"/>
  <c r="AT18" i="6" s="1"/>
  <c r="AS17" i="6"/>
  <c r="AS18" i="6" s="1"/>
  <c r="AR17" i="6"/>
  <c r="AR18" i="6" s="1"/>
  <c r="AQ17" i="6"/>
  <c r="AQ18" i="6" s="1"/>
  <c r="AP17" i="6"/>
  <c r="AP18" i="6" s="1"/>
  <c r="AO17" i="6"/>
  <c r="AO18" i="6" s="1"/>
  <c r="AN17" i="6"/>
  <c r="AN18" i="6" s="1"/>
  <c r="AM17" i="6"/>
  <c r="AM18" i="6" s="1"/>
  <c r="AL17" i="6"/>
  <c r="AL18" i="6" s="1"/>
  <c r="AK17" i="6"/>
  <c r="AK18" i="6" s="1"/>
  <c r="AJ17" i="6"/>
  <c r="AJ18" i="6" s="1"/>
  <c r="AI17" i="6"/>
  <c r="AI18" i="6" s="1"/>
  <c r="AH17" i="6"/>
  <c r="AH18" i="6" s="1"/>
  <c r="AG17" i="6"/>
  <c r="AG18" i="6" s="1"/>
  <c r="AF17" i="6"/>
  <c r="AF18" i="6" s="1"/>
  <c r="AE17" i="6"/>
  <c r="AE18" i="6" s="1"/>
  <c r="AD17" i="6"/>
  <c r="AD18" i="6" s="1"/>
  <c r="AC17" i="6"/>
  <c r="AC18" i="6" s="1"/>
  <c r="AB17" i="6"/>
  <c r="AB18" i="6" s="1"/>
  <c r="AA17" i="6"/>
  <c r="AA18" i="6" s="1"/>
  <c r="Z17" i="6"/>
  <c r="Z18" i="6" s="1"/>
  <c r="Y17" i="6"/>
  <c r="Y18" i="6" s="1"/>
  <c r="X17" i="6"/>
  <c r="X18" i="6" s="1"/>
  <c r="W17" i="6"/>
  <c r="W18" i="6" s="1"/>
  <c r="V17" i="6"/>
  <c r="V18" i="6" s="1"/>
  <c r="U17" i="6"/>
  <c r="U18" i="6" s="1"/>
  <c r="T17" i="6"/>
  <c r="T18" i="6" s="1"/>
  <c r="S17" i="6"/>
  <c r="S18" i="6" s="1"/>
  <c r="R17" i="6"/>
  <c r="R18" i="6" s="1"/>
  <c r="Q17" i="6"/>
  <c r="Q18" i="6" s="1"/>
  <c r="P17" i="6"/>
  <c r="P18" i="6" s="1"/>
  <c r="O17" i="6"/>
  <c r="O18" i="6" s="1"/>
  <c r="N17" i="6"/>
  <c r="N18" i="6" s="1"/>
  <c r="M17" i="6"/>
  <c r="M18" i="6" s="1"/>
  <c r="L17" i="6"/>
  <c r="L18" i="6" s="1"/>
  <c r="K17" i="6"/>
  <c r="K18" i="6" s="1"/>
  <c r="J17" i="6"/>
  <c r="J18" i="6" s="1"/>
  <c r="I17" i="6"/>
  <c r="I18" i="6" s="1"/>
  <c r="H17" i="6"/>
  <c r="H18" i="6" s="1"/>
  <c r="G17" i="6"/>
  <c r="G18" i="6" s="1"/>
  <c r="F17" i="6"/>
  <c r="F18" i="6" s="1"/>
  <c r="E17" i="6"/>
  <c r="E18" i="6" s="1"/>
  <c r="D17" i="6"/>
  <c r="D18" i="6" s="1"/>
  <c r="C17" i="6"/>
  <c r="C18" i="6" s="1"/>
  <c r="FU39" i="5"/>
  <c r="BT40" i="2"/>
  <c r="K26" i="6" l="1"/>
  <c r="J26" i="6" s="1"/>
  <c r="I35" i="6"/>
  <c r="H35" i="6" s="1"/>
  <c r="D23" i="6"/>
  <c r="M35" i="6"/>
  <c r="L35" i="6" s="1"/>
  <c r="G35" i="6"/>
  <c r="F35" i="6" s="1"/>
  <c r="E35" i="6"/>
  <c r="D35" i="6" s="1"/>
  <c r="E37" i="6"/>
  <c r="D37" i="6" s="1"/>
  <c r="K35" i="6"/>
  <c r="J35" i="6" s="1"/>
  <c r="E26" i="6"/>
  <c r="D26" i="6" s="1"/>
  <c r="G37" i="6"/>
  <c r="F37" i="6" s="1"/>
  <c r="G26" i="6"/>
  <c r="F26" i="6" s="1"/>
  <c r="I37" i="6"/>
  <c r="H37" i="6" s="1"/>
  <c r="K37" i="6"/>
  <c r="J37" i="6" s="1"/>
  <c r="E39" i="6"/>
  <c r="D39" i="6" s="1"/>
  <c r="H38" i="6" l="1"/>
  <c r="I36" i="6" s="1"/>
  <c r="J38" i="6"/>
  <c r="K36" i="6" s="1"/>
  <c r="K38" i="6" s="1"/>
  <c r="D29" i="6"/>
  <c r="J29" i="6"/>
  <c r="I38" i="6"/>
  <c r="E33" i="6"/>
  <c r="D33" i="6"/>
  <c r="F38" i="6"/>
  <c r="G36" i="6" s="1"/>
  <c r="G38" i="6" s="1"/>
  <c r="D24" i="6"/>
  <c r="D38" i="6"/>
  <c r="E36" i="6" s="1"/>
  <c r="E38" i="6" s="1"/>
  <c r="D42" i="6"/>
  <c r="F29" i="6"/>
  <c r="I29" i="6"/>
  <c r="H29" i="6"/>
  <c r="L38" i="6"/>
  <c r="E24" i="6"/>
  <c r="M37" i="6" l="1"/>
  <c r="M36" i="6"/>
  <c r="M38" i="6" s="1"/>
  <c r="K28" i="6"/>
  <c r="K27" i="6"/>
  <c r="K29" i="6" s="1"/>
  <c r="E28" i="6"/>
  <c r="E27" i="6"/>
  <c r="E29" i="6" s="1"/>
  <c r="G28" i="6"/>
  <c r="G27" i="6"/>
  <c r="G29" i="6" s="1"/>
  <c r="E41" i="6"/>
  <c r="E40" i="6"/>
  <c r="E42" i="6" s="1"/>
  <c r="F40" i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<sst xmlns="http://schemas.openxmlformats.org/spreadsheetml/2006/main" count="2315" uniqueCount="1401">
  <si>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</si>
  <si>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</si>
  <si>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</si>
  <si>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</si>
  <si>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</si>
  <si>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</si>
  <si>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</si>
  <si>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</si>
  <si>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</si>
  <si>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</si>
  <si>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</si>
  <si>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</si>
  <si>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</si>
  <si>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</si>
  <si>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</si>
  <si>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</si>
  <si>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</si>
  <si>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</si>
  <si>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</si>
  <si>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</si>
  <si>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</si>
  <si>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</si>
  <si>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</si>
  <si>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</si>
  <si>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</si>
  <si>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</si>
  <si>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</si>
  <si>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</si>
  <si>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</si>
  <si>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</si>
  <si>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</si>
  <si>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</si>
  <si>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</si>
  <si>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</si>
  <si>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</si>
  <si>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</si>
  <si>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</si>
  <si>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</si>
  <si>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</si>
  <si>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</si>
  <si>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</si>
  <si>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</si>
  <si>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</si>
  <si>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</si>
  <si>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</si>
  <si>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</si>
  <si>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</si>
  <si>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</si>
  <si>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</si>
  <si>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</si>
  <si>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</si>
  <si>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</si>
  <si>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</si>
  <si>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</si>
  <si>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</si>
  <si>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</si>
  <si>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</si>
  <si>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</si>
  <si>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</si>
  <si>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</si>
  <si>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</si>
  <si>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</si>
  <si>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</si>
  <si>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</si>
  <si>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</si>
  <si>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</si>
  <si>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</si>
  <si>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</si>
  <si>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</si>
  <si>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</si>
  <si>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</si>
  <si>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</si>
  <si>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</si>
  <si>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</si>
  <si>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</si>
  <si>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</si>
  <si>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</si>
  <si>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</si>
  <si>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</si>
  <si>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</si>
  <si>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</si>
  <si>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</si>
  <si>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</si>
  <si>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</si>
  <si>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</si>
  <si>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</si>
  <si>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</si>
  <si>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</si>
  <si>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</si>
  <si>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</si>
  <si>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</si>
  <si>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</si>
  <si>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</si>
  <si>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</si>
  <si>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</si>
  <si>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</si>
  <si>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</si>
  <si>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</si>
  <si>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</si>
  <si>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</si>
  <si>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</si>
  <si>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</si>
  <si>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</si>
  <si>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</si>
  <si>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</si>
  <si>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</si>
  <si>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</si>
  <si>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</si>
  <si>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</si>
  <si>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</si>
  <si>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</si>
  <si>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</si>
  <si>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</si>
  <si>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</si>
  <si>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</si>
  <si>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</si>
  <si>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</si>
  <si>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</si>
  <si>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</si>
  <si>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</si>
  <si>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</si>
  <si>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</si>
  <si>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</si>
  <si>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</si>
  <si>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</si>
  <si>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</si>
  <si>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</si>
  <si>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</si>
  <si>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</si>
  <si>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</si>
  <si>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</si>
  <si>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</si>
  <si>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</si>
  <si>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</si>
  <si>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</si>
  <si>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</si>
  <si>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</si>
  <si>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</si>
  <si>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</si>
  <si>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</si>
  <si>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</si>
  <si>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</si>
  <si>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</si>
  <si>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</si>
  <si>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</si>
  <si>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</si>
  <si>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</si>
  <si>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</si>
  <si>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</si>
  <si>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</si>
  <si>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</si>
  <si>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</si>
  <si>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</si>
  <si>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</si>
  <si>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</si>
  <si>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</si>
  <si>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</si>
  <si>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</si>
  <si>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</si>
  <si>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</si>
  <si>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</si>
  <si>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</si>
  <si>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</si>
  <si>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</si>
  <si>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</si>
  <si>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</si>
  <si>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</si>
  <si>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</si>
  <si>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</si>
  <si>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</si>
  <si>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</si>
  <si>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</si>
  <si>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</si>
  <si>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</si>
  <si>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</si>
  <si>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</si>
  <si>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</si>
  <si>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</si>
  <si>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</si>
  <si>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</si>
  <si>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</si>
  <si>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</si>
  <si>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</si>
  <si>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</si>
  <si>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</si>
  <si>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</si>
  <si>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</si>
  <si>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</si>
  <si>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</si>
  <si>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</si>
  <si>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</si>
  <si>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</si>
  <si>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</si>
  <si>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</si>
  <si>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</si>
  <si>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</si>
  <si>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</si>
  <si>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</si>
  <si>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</si>
  <si>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</si>
  <si>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</si>
  <si>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</si>
  <si>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</si>
  <si>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</si>
  <si>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</si>
  <si>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</si>
  <si>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</si>
  <si>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</si>
  <si>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</si>
  <si>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</si>
  <si>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</si>
  <si>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</si>
  <si>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</si>
  <si>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</si>
  <si>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</si>
  <si>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</si>
  <si>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</si>
  <si>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</si>
  <si>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</si>
  <si>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</si>
  <si>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</si>
  <si>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</si>
  <si>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</si>
  <si>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</si>
  <si>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</si>
  <si>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</si>
  <si>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</si>
  <si>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</si>
  <si>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</si>
  <si>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</si>
  <si>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</si>
  <si>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</si>
  <si>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</si>
  <si>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</si>
  <si>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</si>
  <si>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</si>
  <si>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</si>
  <si>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</si>
  <si>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</si>
  <si>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</si>
  <si>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</si>
  <si>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</si>
  <si>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</si>
  <si>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</si>
  <si>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</si>
  <si>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</si>
  <si>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</si>
  <si>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</si>
  <si>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</si>
  <si>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</si>
  <si>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</si>
  <si>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</si>
  <si>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</si>
  <si>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</si>
  <si>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</si>
  <si>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</si>
  <si>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</si>
  <si>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</si>
  <si>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</si>
  <si>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</si>
  <si>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</si>
  <si>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</si>
  <si>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</si>
  <si>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</si>
  <si>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</si>
  <si>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</si>
  <si>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</si>
  <si>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</si>
  <si>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</si>
  <si>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</si>
  <si>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</si>
  <si>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</si>
  <si>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</si>
  <si>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</si>
  <si>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</si>
  <si>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</si>
  <si>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</si>
  <si>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</si>
  <si>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</si>
  <si>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</si>
  <si>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</si>
  <si>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</si>
  <si>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</si>
  <si>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</si>
  <si>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</si>
  <si>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</si>
  <si>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</si>
  <si>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</si>
  <si>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</si>
  <si>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</si>
  <si>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</si>
  <si>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</si>
  <si>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</si>
  <si>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</si>
  <si>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</si>
  <si>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</si>
  <si>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</si>
  <si>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</si>
  <si>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</si>
  <si>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</si>
  <si>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</si>
  <si>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</si>
  <si>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</si>
  <si>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</si>
  <si>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</si>
  <si>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</si>
  <si>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</si>
  <si>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</si>
  <si>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</si>
  <si>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</si>
  <si>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</si>
  <si>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</si>
  <si>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</si>
  <si>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</si>
  <si>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</si>
  <si>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</si>
  <si>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</si>
  <si>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</si>
  <si>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</si>
  <si>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</si>
  <si>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</si>
  <si>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</si>
  <si>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</si>
  <si>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</si>
  <si>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</si>
  <si>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</si>
  <si>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</si>
  <si>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</si>
  <si>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</si>
  <si>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</si>
  <si>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</si>
  <si>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</si>
  <si>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</si>
  <si>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</si>
  <si>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</si>
  <si>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</si>
  <si>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</si>
  <si>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</si>
  <si>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</si>
  <si>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</si>
  <si>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</si>
  <si>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</si>
  <si>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</si>
  <si>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</si>
  <si>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</si>
  <si>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</si>
  <si>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</si>
  <si>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</si>
  <si>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</si>
  <si>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</si>
  <si>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</si>
  <si>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</si>
  <si>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</si>
  <si>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</si>
  <si>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</si>
  <si>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</si>
  <si>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</si>
  <si>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</si>
  <si>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</si>
  <si>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</si>
  <si>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</si>
  <si>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</si>
  <si>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</si>
  <si>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</si>
  <si>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</si>
  <si>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</si>
  <si>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</si>
  <si>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</si>
  <si>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</si>
  <si>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</si>
  <si>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</si>
  <si>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</si>
  <si>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</si>
  <si>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</si>
  <si>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</si>
  <si>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</si>
  <si>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</si>
  <si>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</si>
  <si>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</si>
  <si>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</si>
  <si>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</si>
  <si>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</si>
  <si>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</si>
  <si>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</si>
  <si>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</si>
  <si>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</si>
  <si>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</si>
  <si>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</si>
  <si>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</si>
  <si>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</si>
  <si>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</si>
  <si>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</si>
  <si>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</si>
  <si>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</si>
  <si>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</si>
  <si>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</si>
  <si>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</si>
  <si>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</si>
  <si>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</si>
  <si>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</si>
  <si>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</si>
  <si>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</si>
  <si>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</si>
  <si>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</si>
  <si>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</si>
  <si>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</si>
  <si>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</si>
  <si>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</si>
  <si>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</si>
  <si>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</si>
  <si>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</si>
  <si>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</si>
  <si>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</si>
  <si>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</si>
  <si>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</si>
  <si>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</si>
  <si>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</si>
  <si>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</si>
  <si>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</si>
  <si>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</si>
  <si>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</si>
  <si>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</si>
  <si>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</si>
  <si>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</si>
  <si>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</si>
  <si>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</si>
  <si>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</si>
  <si>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</si>
  <si>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</si>
  <si>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</si>
  <si>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</si>
  <si>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</si>
  <si>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</si>
  <si>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</si>
  <si>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</si>
  <si>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</si>
  <si>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</si>
  <si>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</si>
  <si>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</si>
  <si>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</si>
  <si>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</si>
  <si>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</si>
  <si>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</si>
  <si>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</si>
  <si>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</si>
  <si>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</si>
  <si>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</si>
  <si>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</si>
  <si>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</si>
  <si>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</si>
  <si>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</si>
  <si>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</si>
  <si>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</si>
  <si>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</si>
  <si>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</si>
  <si>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</si>
  <si>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</si>
  <si>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</si>
  <si>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</si>
  <si>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</si>
  <si>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</si>
  <si>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</si>
  <si>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</si>
  <si>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</si>
  <si>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</si>
  <si>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</si>
  <si>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</si>
  <si>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</si>
  <si>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</si>
  <si>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</si>
  <si>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</si>
  <si>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</si>
  <si>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</si>
  <si>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</si>
  <si>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</si>
  <si>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</si>
  <si>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</si>
  <si>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</si>
  <si>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</si>
  <si>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</si>
  <si>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</si>
  <si>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</si>
  <si>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</si>
  <si>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</si>
  <si>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</si>
  <si>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</si>
  <si>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</si>
  <si>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</si>
  <si>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</si>
  <si>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</si>
  <si>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</si>
  <si>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</si>
  <si>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</si>
  <si>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</si>
  <si>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</si>
  <si>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</si>
  <si>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</si>
  <si>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</si>
  <si>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</si>
  <si>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</si>
  <si>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</si>
  <si>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</si>
  <si>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</si>
  <si>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</si>
  <si>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</si>
  <si>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</si>
  <si>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</si>
  <si>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</si>
  <si>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</si>
  <si>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</si>
  <si>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</si>
  <si>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</si>
  <si>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</si>
  <si>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</si>
  <si>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</si>
  <si>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</si>
  <si>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</si>
  <si>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</si>
  <si>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</si>
  <si>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</si>
  <si>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</si>
  <si>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</si>
  <si>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</si>
  <si>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</si>
  <si>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</si>
  <si>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</si>
  <si>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</si>
  <si>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</si>
  <si>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</si>
  <si>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</si>
  <si>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</si>
  <si>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</si>
  <si>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</si>
  <si>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</si>
  <si>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</si>
  <si>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</si>
  <si>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</si>
  <si>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</si>
  <si>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</si>
  <si>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</si>
  <si>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</si>
  <si>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</si>
  <si>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</si>
  <si>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</si>
  <si>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</si>
  <si>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</si>
  <si>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</si>
  <si>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</si>
  <si>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</si>
  <si>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</si>
  <si>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</si>
  <si>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</si>
  <si>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</si>
  <si>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</si>
  <si>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</si>
  <si>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</si>
  <si>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</si>
  <si>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</si>
  <si>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</si>
  <si>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</si>
  <si>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</si>
  <si>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</si>
  <si>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</si>
  <si>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</si>
  <si>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</si>
  <si>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</si>
  <si>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</si>
  <si>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</si>
  <si>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</si>
  <si>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</si>
  <si>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</si>
  <si>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</si>
  <si>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</si>
  <si>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</si>
  <si>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</si>
  <si>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</si>
  <si>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</si>
  <si>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</si>
  <si>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</si>
  <si>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</si>
  <si>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</si>
  <si>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</si>
  <si>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</si>
  <si>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</si>
  <si>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</si>
  <si>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</si>
  <si>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</si>
  <si>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</si>
  <si>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</si>
  <si>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</si>
  <si>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</si>
  <si>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</si>
  <si>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</si>
  <si>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</si>
  <si>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</si>
  <si>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</si>
  <si>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</si>
  <si>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</si>
  <si>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</si>
  <si>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</si>
  <si>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</si>
  <si>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</si>
  <si>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</si>
  <si>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</si>
  <si>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</si>
  <si>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</si>
  <si>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</si>
  <si>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</si>
  <si>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</si>
  <si>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</si>
  <si>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</si>
  <si>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</si>
  <si>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</si>
  <si>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</si>
  <si>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</si>
  <si>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</si>
  <si>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</si>
  <si>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</si>
  <si>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</si>
  <si>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</si>
  <si>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</si>
  <si>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</si>
  <si>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</si>
  <si>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</si>
  <si>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</si>
  <si>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</si>
  <si>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</si>
  <si>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</si>
  <si>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</si>
  <si>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</si>
  <si>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</si>
  <si>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</si>
  <si>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</si>
  <si>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</si>
  <si>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</si>
  <si>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</si>
  <si>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</si>
  <si>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</si>
  <si>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</si>
  <si>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</si>
  <si>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</si>
  <si>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</si>
  <si>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</si>
  <si>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</si>
  <si>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</si>
  <si>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</si>
  <si>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</si>
  <si>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</si>
  <si>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</si>
  <si>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</si>
  <si>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</si>
  <si>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</si>
  <si>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</si>
  <si>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</si>
  <si>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</si>
  <si>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</si>
  <si>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</si>
  <si>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</si>
  <si>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</si>
  <si>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</si>
  <si>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</si>
  <si>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</si>
  <si>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</si>
  <si>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</si>
  <si>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</si>
  <si>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</si>
  <si>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</si>
  <si>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</si>
  <si>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</si>
  <si>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</si>
  <si>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</si>
  <si>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</si>
  <si>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</si>
  <si>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</si>
  <si>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</si>
  <si>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</si>
  <si>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</si>
  <si>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</si>
  <si>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</si>
  <si>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</si>
  <si>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</si>
  <si>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</si>
  <si>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</si>
  <si>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</si>
  <si>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</si>
  <si>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</si>
  <si>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</si>
  <si>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</si>
  <si>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</si>
  <si>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</si>
  <si>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</si>
  <si>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</si>
  <si>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</si>
  <si>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</si>
  <si>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</si>
  <si>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</si>
  <si>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</si>
  <si>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</si>
  <si>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</si>
  <si>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</si>
  <si>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</si>
  <si>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</si>
  <si>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</si>
  <si>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</si>
  <si>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</si>
  <si>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</si>
  <si>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</si>
  <si>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</si>
  <si>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</si>
  <si>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</si>
  <si>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</si>
  <si>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</si>
  <si>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</si>
  <si>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</si>
  <si>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</si>
  <si>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</si>
  <si>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</si>
  <si>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</si>
  <si>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</si>
  <si>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</si>
  <si>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</si>
  <si>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</si>
  <si>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</si>
  <si>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</si>
  <si>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</si>
  <si>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</si>
  <si>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</si>
  <si>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</si>
  <si>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</si>
  <si>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</si>
  <si>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</si>
  <si>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</si>
  <si>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</si>
  <si>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</si>
  <si>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</si>
  <si>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</si>
  <si>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</si>
  <si>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</si>
  <si>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</si>
  <si>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</si>
  <si>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</si>
  <si>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</si>
  <si>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</si>
  <si>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</si>
  <si>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</si>
  <si>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</si>
  <si>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</si>
  <si>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</si>
  <si>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</si>
  <si>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</si>
  <si>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</si>
  <si>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</si>
  <si>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</si>
  <si>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</si>
  <si>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</si>
  <si>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</si>
  <si>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</si>
  <si>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</si>
  <si>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</si>
  <si>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</si>
  <si>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</si>
  <si>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</si>
  <si>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</si>
  <si>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</si>
  <si>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</si>
  <si>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</si>
  <si>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</si>
  <si>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</si>
  <si>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</si>
  <si>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</si>
  <si>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</si>
  <si>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</si>
  <si>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</si>
  <si>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</si>
  <si>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</si>
  <si>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</si>
  <si>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</si>
  <si>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</si>
  <si>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</si>
  <si>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</si>
  <si>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</si>
  <si>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</si>
  <si>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</si>
  <si>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</si>
  <si>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</si>
  <si>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</si>
  <si>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</si>
  <si>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</si>
  <si>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</si>
  <si>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</si>
  <si>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</si>
  <si>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</si>
  <si>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</si>
  <si>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</si>
  <si>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</si>
  <si>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</si>
  <si>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</si>
  <si>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</si>
  <si>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</si>
  <si>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</si>
  <si>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</si>
  <si>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</si>
  <si>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</si>
  <si>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</si>
  <si>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</si>
  <si>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</si>
  <si>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</si>
  <si>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</si>
  <si>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</si>
  <si>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</si>
  <si>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</si>
  <si>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</si>
  <si>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</si>
  <si>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</si>
  <si>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</si>
  <si>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</si>
  <si>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</si>
  <si>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</si>
  <si>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</si>
  <si>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</si>
  <si>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</si>
  <si>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</si>
  <si>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</si>
  <si>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</si>
  <si>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</si>
  <si>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</si>
  <si>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</si>
  <si>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</si>
  <si>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</si>
  <si>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</si>
  <si>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</si>
  <si>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</si>
  <si>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</si>
  <si>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</si>
  <si>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</si>
  <si>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</si>
  <si>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</si>
  <si>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</si>
  <si>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</si>
  <si>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</si>
  <si>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</si>
  <si>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</si>
  <si>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</si>
  <si>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</si>
  <si>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</si>
  <si>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</si>
  <si>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</si>
  <si>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</si>
  <si>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</si>
  <si>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</si>
  <si>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</si>
  <si>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</si>
  <si>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</si>
  <si>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</si>
  <si>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</si>
  <si>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</si>
  <si>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</si>
  <si>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</si>
  <si>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</si>
  <si>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</si>
  <si>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</si>
  <si>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</si>
  <si>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</si>
  <si>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</si>
  <si>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</si>
  <si>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</si>
  <si>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</si>
  <si>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</si>
  <si>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</si>
  <si>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</si>
  <si>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</si>
  <si>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</si>
  <si>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</si>
  <si>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</si>
  <si>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</si>
  <si>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</si>
  <si>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</si>
  <si>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</si>
  <si>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</si>
  <si>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</si>
  <si>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</si>
  <si>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</si>
  <si>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</si>
  <si>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</si>
  <si>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</si>
  <si>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</si>
  <si>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</si>
  <si>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</si>
  <si>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</si>
  <si>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</si>
  <si>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</si>
  <si>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</si>
  <si>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</si>
  <si>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</si>
  <si>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</si>
  <si>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</si>
  <si>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</si>
  <si>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</si>
  <si>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</si>
  <si>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</si>
  <si>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</si>
  <si>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</si>
  <si>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</si>
  <si>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</si>
  <si>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</si>
  <si>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</si>
  <si>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</si>
  <si>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</si>
  <si>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</si>
  <si>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</si>
  <si>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</si>
  <si>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</si>
  <si>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</si>
  <si>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</si>
  <si>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</si>
  <si>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</si>
  <si>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</si>
  <si>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</si>
  <si>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</si>
  <si>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</si>
  <si>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</si>
  <si>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</si>
  <si>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</si>
  <si>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</si>
  <si>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</si>
  <si>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</si>
  <si>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</si>
  <si>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</si>
  <si>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</si>
  <si>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</si>
  <si>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</si>
  <si>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</si>
  <si>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</si>
  <si>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</si>
  <si>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</si>
  <si>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</si>
  <si>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</si>
  <si>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</si>
  <si>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</si>
  <si>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</si>
  <si>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</si>
  <si>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</si>
  <si>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</si>
  <si>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</si>
  <si>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</si>
  <si>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</si>
  <si>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</si>
  <si>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</si>
  <si>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</si>
  <si>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</si>
  <si>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</si>
  <si>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</si>
  <si>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</si>
  <si>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</si>
  <si>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</si>
  <si>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</si>
  <si>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</si>
  <si>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</si>
  <si>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</si>
  <si>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</si>
  <si>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</si>
  <si>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</si>
  <si>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</si>
  <si>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</si>
  <si>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</si>
  <si>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</si>
  <si>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</si>
  <si>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</si>
  <si>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</si>
  <si>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</si>
  <si>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</si>
  <si>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</si>
  <si>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</si>
  <si>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</si>
  <si>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</si>
  <si>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</si>
  <si>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</si>
  <si>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</si>
  <si>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</si>
  <si>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</si>
  <si>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</si>
  <si>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</si>
  <si>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</si>
  <si>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</si>
  <si>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</si>
  <si>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</si>
  <si>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</si>
  <si>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</si>
  <si>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</si>
  <si>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</si>
  <si>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</si>
  <si>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</si>
  <si>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</si>
  <si>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</si>
  <si>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</si>
  <si>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</si>
  <si>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</si>
  <si>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</si>
  <si>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</si>
  <si>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</si>
  <si>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</si>
  <si>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</si>
  <si>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</si>
  <si>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</si>
  <si>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</si>
  <si>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</si>
  <si>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</si>
  <si>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</si>
  <si>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</si>
  <si>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</si>
  <si>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</si>
  <si>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</si>
  <si>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</si>
  <si>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</si>
  <si>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</si>
  <si>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</si>
  <si>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</si>
  <si>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</si>
  <si>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</si>
  <si>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</si>
  <si>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</si>
  <si>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</si>
  <si>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</si>
  <si>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</si>
  <si>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</si>
  <si>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</si>
  <si>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</si>
  <si>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</si>
  <si>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</si>
  <si>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</si>
  <si>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</si>
  <si>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</si>
  <si>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</si>
  <si>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</si>
  <si>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</si>
  <si>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</si>
  <si>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</si>
  <si>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</si>
  <si>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</si>
  <si>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</si>
  <si>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</si>
  <si>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</si>
  <si>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</si>
  <si>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</si>
  <si>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</si>
  <si>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</si>
  <si>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</si>
  <si>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</si>
  <si>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</si>
  <si>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</si>
  <si>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</si>
  <si>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</si>
  <si>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</si>
  <si>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</si>
  <si>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</si>
  <si>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</si>
  <si>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</si>
  <si>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</si>
  <si>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</si>
  <si>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</si>
  <si>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</si>
  <si>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</si>
  <si>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</si>
  <si>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</si>
  <si>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</si>
  <si>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</si>
  <si>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</si>
  <si>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</si>
  <si>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</si>
  <si>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</si>
  <si>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</si>
  <si>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</si>
  <si>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</si>
  <si>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</si>
  <si>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</si>
  <si>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</si>
  <si>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</si>
  <si>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</si>
  <si>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</si>
  <si>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</si>
  <si>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</si>
  <si>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</si>
  <si>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</si>
  <si>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</si>
  <si>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</si>
  <si>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</si>
  <si>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</si>
  <si>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</si>
  <si>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</si>
  <si>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</si>
  <si>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</si>
  <si>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</si>
  <si>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</si>
  <si>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</si>
  <si>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</si>
  <si>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</si>
  <si>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</si>
  <si>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</si>
  <si>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</si>
  <si>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</si>
  <si>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</si>
  <si>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</si>
  <si>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</si>
  <si>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</si>
  <si>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</si>
  <si>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</si>
  <si>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</si>
  <si>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</si>
  <si>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</si>
  <si>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</si>
  <si>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</si>
  <si>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</si>
  <si>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</si>
  <si>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</si>
  <si>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</si>
  <si>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</si>
  <si>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</si>
  <si>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</si>
  <si>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</si>
  <si>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</si>
  <si>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</si>
  <si>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</si>
  <si>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</si>
  <si>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</si>
  <si>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</si>
  <si>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</si>
  <si>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</si>
  <si>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</si>
  <si>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</si>
  <si>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</si>
  <si>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</si>
  <si>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</si>
  <si>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</si>
  <si>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</si>
  <si>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</si>
  <si>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</si>
  <si>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</si>
  <si>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</si>
  <si>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</si>
  <si>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</si>
  <si>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</si>
  <si>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</si>
  <si>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</si>
  <si>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</si>
  <si>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</si>
  <si>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</si>
  <si>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</si>
  <si>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</si>
  <si>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</si>
  <si>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</si>
  <si>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</si>
  <si>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</si>
  <si>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</si>
  <si>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</si>
  <si>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</si>
  <si>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</si>
  <si>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</si>
  <si>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</si>
  <si>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</si>
  <si>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</si>
  <si>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</si>
  <si>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</si>
  <si>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</si>
  <si>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</si>
  <si>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</si>
  <si>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</si>
  <si>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</si>
  <si>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</si>
  <si>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</si>
  <si>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</si>
  <si>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</si>
  <si>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</si>
  <si>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</si>
  <si>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</si>
  <si>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</si>
  <si>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</si>
  <si>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</si>
  <si>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</si>
  <si>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</si>
  <si>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</si>
  <si>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</si>
  <si>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</si>
  <si>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</si>
  <si>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</si>
  <si>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</si>
  <si>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</si>
  <si>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</si>
  <si>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</si>
  <si>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</si>
  <si>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</si>
  <si>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</si>
  <si>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</si>
  <si>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</si>
  <si>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</si>
  <si>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</si>
  <si>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</si>
  <si>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</si>
  <si>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</si>
  <si>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</si>
  <si>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</si>
  <si>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</si>
  <si>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</si>
  <si>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</si>
  <si>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</si>
  <si>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</si>
  <si>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</si>
  <si>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</si>
  <si>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</si>
  <si>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</si>
  <si>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</si>
  <si>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</si>
  <si>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</si>
  <si>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</si>
  <si>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</si>
  <si>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</si>
  <si>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</si>
  <si>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</si>
  <si>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</si>
  <si>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</si>
  <si>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</si>
  <si>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</si>
  <si>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</si>
  <si>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</si>
  <si>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</si>
  <si>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</si>
  <si>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</si>
  <si>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</si>
  <si>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</si>
  <si>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</si>
  <si>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</si>
  <si>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</si>
  <si>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</si>
  <si>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</si>
  <si>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</si>
  <si>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</si>
  <si>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</si>
  <si>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</si>
  <si>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</si>
  <si>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</si>
  <si>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</si>
  <si>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</si>
  <si>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</si>
  <si>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</si>
  <si>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</si>
  <si>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</si>
  <si>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</si>
  <si>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</si>
  <si>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</si>
  <si>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</si>
  <si>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</si>
  <si>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</si>
  <si>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</si>
  <si>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</si>
  <si>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</si>
  <si>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</si>
  <si>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</si>
  <si>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</si>
  <si>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</si>
  <si>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</si>
  <si>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</si>
  <si>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</si>
  <si>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</si>
  <si>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</si>
  <si>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</si>
  <si>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</si>
  <si>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</si>
  <si>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</si>
  <si>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</si>
  <si>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</si>
  <si>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</si>
  <si>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</si>
  <si>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</si>
  <si>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</si>
  <si>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</si>
  <si>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</si>
  <si>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</si>
  <si>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</si>
  <si>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</si>
  <si>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</si>
  <si>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</si>
  <si>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</si>
  <si>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</si>
  <si>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</si>
  <si>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</si>
  <si>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</si>
  <si>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</si>
  <si>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</si>
  <si>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</si>
  <si>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</si>
  <si>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</si>
  <si>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</si>
  <si>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</si>
  <si>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</si>
  <si>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</si>
  <si>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</si>
  <si>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</si>
  <si>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</si>
  <si>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</si>
  <si>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</si>
  <si>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</si>
  <si>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</si>
  <si>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</si>
  <si>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</si>
  <si>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</si>
  <si>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</si>
  <si>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</si>
  <si>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</si>
  <si>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</si>
  <si>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</si>
  <si>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</si>
  <si>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</si>
  <si>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</si>
  <si>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</si>
  <si>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</si>
  <si>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</si>
  <si>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</si>
  <si>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</si>
  <si>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</si>
  <si>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</si>
  <si>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</si>
  <si>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</si>
  <si>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</si>
  <si>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</si>
  <si>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</si>
  <si>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</si>
  <si>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</si>
  <si>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</si>
  <si>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</si>
  <si>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</si>
  <si>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</si>
  <si>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</si>
  <si>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</si>
  <si>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</si>
  <si>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</si>
  <si>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</si>
  <si>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</si>
  <si>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</si>
  <si>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</si>
  <si>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</si>
  <si>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</si>
  <si>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</si>
  <si>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</si>
  <si>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</si>
  <si>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</si>
  <si>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</si>
  <si>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</si>
  <si>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</si>
  <si>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</si>
  <si>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</si>
  <si>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</si>
  <si>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</si>
  <si>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</si>
  <si>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</si>
  <si>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</si>
  <si>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</si>
  <si>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</si>
  <si>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</si>
  <si>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</si>
  <si>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</si>
  <si>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</si>
  <si>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</si>
  <si>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</si>
  <si>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</si>
  <si>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</si>
  <si>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</si>
  <si>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</si>
  <si>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</si>
  <si>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</si>
  <si>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</si>
  <si>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</si>
  <si>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</si>
  <si>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</si>
  <si>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</si>
  <si>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</si>
  <si>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</si>
  <si>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</si>
  <si>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</si>
  <si>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</si>
  <si>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</si>
  <si>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</si>
  <si>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</si>
  <si>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</si>
  <si>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</si>
  <si>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</si>
  <si>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Қошшыбай Нурсұлтан  </t>
  </si>
  <si>
    <t xml:space="preserve">Мазыбек   Әнел </t>
  </si>
  <si>
    <t xml:space="preserve">Ерсұлтан   Айдина  </t>
  </si>
  <si>
    <t xml:space="preserve"> Жұмаділ Бексұлта </t>
  </si>
  <si>
    <t xml:space="preserve">Ибраева  Мира </t>
  </si>
  <si>
    <t xml:space="preserve">Қылышбай  Аянат </t>
  </si>
  <si>
    <t xml:space="preserve">Парахат Раяна </t>
  </si>
  <si>
    <t xml:space="preserve">Парахат  Әділхан </t>
  </si>
  <si>
    <t>2024-2025</t>
  </si>
  <si>
    <t xml:space="preserve">0 А </t>
  </si>
  <si>
    <t xml:space="preserve">Сынып </t>
  </si>
  <si>
    <t xml:space="preserve">Өткізу мерзімі: Қаңтар </t>
  </si>
  <si>
    <t xml:space="preserve">"Первомай ауылының ЖОББМ"КММ </t>
  </si>
  <si>
    <t xml:space="preserve">Аралық бақылау </t>
  </si>
  <si>
    <t>Жалпы</t>
  </si>
  <si>
    <t xml:space="preserve">жалпы </t>
  </si>
  <si>
    <t xml:space="preserve">                             Жиындық  есеп  аралық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</si>
</sst>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Коммуникация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'мектепалды сыныбы'!$B$26:$C$26</c:f>
              <c:strCache>
                <c:ptCount val="2"/>
                <c:pt idx="0">
                  <c:v>Жоғары</c:v>
                </c:pt>
                <c:pt idx="1">
                  <c:v>5-К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'мектепалды сыныбы'!$D$25:$K$25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сыныбы'!$D$26:$K$26</c:f>
              <c:numCache>
                <c:formatCode>0.0</c:formatCode>
                <c:ptCount val="8"/>
                <c:pt idx="0" formatCode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  <c:pt idx="4" formatCode="General">
                  <c:v>1</c:v>
                </c:pt>
                <c:pt idx="5">
                  <c:v>12.5</c:v>
                </c:pt>
                <c:pt idx="6" formatCode="General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0-48F1-A1F8-5EDA1A29E16B}"/>
            </c:ext>
          </c:extLst>
        </c:ser>
        <c:ser>
          <c:idx val="1"/>
          <c:order val="1"/>
          <c:tx>
            <c:strRef>
              <c:f>'мектепалды сыныбы'!$B$27:$C$27</c:f>
              <c:strCache>
                <c:ptCount val="2"/>
                <c:pt idx="0">
                  <c:v>Орташа</c:v>
                </c:pt>
                <c:pt idx="1">
                  <c:v>5-К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'мектепалды сыныбы'!$D$25:$K$25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сыныбы'!$D$27:$K$27</c:f>
              <c:numCache>
                <c:formatCode>0.0</c:formatCode>
                <c:ptCount val="8"/>
                <c:pt idx="0" formatCode="0">
                  <c:v>7</c:v>
                </c:pt>
                <c:pt idx="1">
                  <c:v>87.5</c:v>
                </c:pt>
                <c:pt idx="2" formatCode="General">
                  <c:v>7</c:v>
                </c:pt>
                <c:pt idx="3">
                  <c:v>87.5</c:v>
                </c:pt>
                <c:pt idx="4" formatCode="General">
                  <c:v>6</c:v>
                </c:pt>
                <c:pt idx="5">
                  <c:v>75</c:v>
                </c:pt>
                <c:pt idx="6" formatCode="General">
                  <c:v>7</c:v>
                </c:pt>
                <c:pt idx="7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0-48F1-A1F8-5EDA1A29E16B}"/>
            </c:ext>
          </c:extLst>
        </c:ser>
        <c:ser>
          <c:idx val="2"/>
          <c:order val="2"/>
          <c:tx>
            <c:strRef>
              <c:f>'мектепалды сыныбы'!$B$28:$C$28</c:f>
              <c:strCache>
                <c:ptCount val="2"/>
                <c:pt idx="0">
                  <c:v>Төмен</c:v>
                </c:pt>
                <c:pt idx="1">
                  <c:v>5-К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'мектепалды сыныбы'!$D$25:$K$25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сыныбы'!$D$28:$K$28</c:f>
              <c:numCache>
                <c:formatCode>0.0</c:formatCode>
                <c:ptCount val="8"/>
                <c:pt idx="0" formatCode="0">
                  <c:v>1</c:v>
                </c:pt>
                <c:pt idx="1">
                  <c:v>12.5</c:v>
                </c:pt>
                <c:pt idx="2" formatCode="General">
                  <c:v>1</c:v>
                </c:pt>
                <c:pt idx="3">
                  <c:v>12.5</c:v>
                </c:pt>
                <c:pt idx="4" formatCode="General">
                  <c:v>1</c:v>
                </c:pt>
                <c:pt idx="5">
                  <c:v>12.5</c:v>
                </c:pt>
                <c:pt idx="6" formatCode="General">
                  <c:v>1</c:v>
                </c:pt>
                <c:pt idx="7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10-48F1-A1F8-5EDA1A29E16B}"/>
            </c:ext>
          </c:extLst>
        </c:ser>
        <c:ser>
          <c:idx val="3"/>
          <c:order val="3"/>
          <c:tx>
            <c:strRef>
              <c:f>'мектепалды сыныбы'!$B$29:$C$29</c:f>
              <c:strCache>
                <c:ptCount val="2"/>
                <c:pt idx="0">
                  <c:v>Жалпы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'мектепалды сыныбы'!$D$25:$K$25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сыныбы'!$D$29:$K$29</c:f>
              <c:numCache>
                <c:formatCode>0</c:formatCode>
                <c:ptCount val="8"/>
                <c:pt idx="0">
                  <c:v>8</c:v>
                </c:pt>
                <c:pt idx="1">
                  <c:v>100</c:v>
                </c:pt>
                <c:pt idx="2" formatCode="General">
                  <c:v>8</c:v>
                </c:pt>
                <c:pt idx="3" formatCode="General">
                  <c:v>100</c:v>
                </c:pt>
                <c:pt idx="4" formatCode="General">
                  <c:v>8</c:v>
                </c:pt>
                <c:pt idx="5" formatCode="General">
                  <c:v>100</c:v>
                </c:pt>
                <c:pt idx="6" formatCode="General">
                  <c:v>8</c:v>
                </c:pt>
                <c:pt idx="7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10-48F1-A1F8-5EDA1A29E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4966328"/>
        <c:axId val="314967744"/>
      </c:barChart>
      <c:catAx>
        <c:axId val="314966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314967744"/>
        <c:crosses val="autoZero"/>
        <c:auto val="1"/>
        <c:lblAlgn val="ctr"/>
        <c:lblOffset val="100"/>
        <c:noMultiLvlLbl val="0"/>
      </c:catAx>
      <c:valAx>
        <c:axId val="31496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31496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Таным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сыныбы'!$B$30:$C$33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сыныбы'!$D$30:$D$33</c:f>
              <c:numCache>
                <c:formatCode>0</c:formatCode>
                <c:ptCount val="4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C-4A84-ADAD-31D39DC2F98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сыныбы'!$B$30:$C$33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сыныбы'!$E$30:$E$33</c:f>
              <c:numCache>
                <c:formatCode>0.0</c:formatCode>
                <c:ptCount val="4"/>
                <c:pt idx="0">
                  <c:v>37.5</c:v>
                </c:pt>
                <c:pt idx="1">
                  <c:v>50</c:v>
                </c:pt>
                <c:pt idx="2">
                  <c:v>12.5</c:v>
                </c:pt>
                <c:pt idx="3" formatCode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CC-4A84-ADAD-31D39DC2F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4983576"/>
        <c:axId val="314977048"/>
      </c:barChart>
      <c:catAx>
        <c:axId val="314983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314977048"/>
        <c:crosses val="autoZero"/>
        <c:auto val="1"/>
        <c:lblAlgn val="ctr"/>
        <c:lblOffset val="100"/>
        <c:noMultiLvlLbl val="0"/>
      </c:catAx>
      <c:valAx>
        <c:axId val="314977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314983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Шығармашылық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'мектепалды сыныбы'!$B$35:$C$35</c:f>
              <c:strCache>
                <c:ptCount val="2"/>
                <c:pt idx="0">
                  <c:v>Жоғары</c:v>
                </c:pt>
                <c:pt idx="1">
                  <c:v>5-Ш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'мектепалды сыныбы'!$D$34:$N$34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сыныбы'!$D$35:$N$35</c:f>
              <c:numCache>
                <c:formatCode>0.0</c:formatCode>
                <c:ptCount val="11"/>
                <c:pt idx="0" formatCode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>
                  <c:v>0</c:v>
                </c:pt>
                <c:pt idx="8" formatCode="General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2-426B-B80B-B759BEF6A6BC}"/>
            </c:ext>
          </c:extLst>
        </c:ser>
        <c:ser>
          <c:idx val="1"/>
          <c:order val="1"/>
          <c:tx>
            <c:strRef>
              <c:f>'мектепалды сыныбы'!$B$36:$C$36</c:f>
              <c:strCache>
                <c:ptCount val="2"/>
                <c:pt idx="0">
                  <c:v>Орташа</c:v>
                </c:pt>
                <c:pt idx="1">
                  <c:v>5-Ш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'мектепалды сыныбы'!$D$34:$N$34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сыныбы'!$D$36:$N$36</c:f>
              <c:numCache>
                <c:formatCode>0.0</c:formatCode>
                <c:ptCount val="11"/>
                <c:pt idx="0" formatCode="0">
                  <c:v>8</c:v>
                </c:pt>
                <c:pt idx="1">
                  <c:v>100</c:v>
                </c:pt>
                <c:pt idx="2" formatCode="General">
                  <c:v>8</c:v>
                </c:pt>
                <c:pt idx="3">
                  <c:v>100</c:v>
                </c:pt>
                <c:pt idx="4" formatCode="General">
                  <c:v>8</c:v>
                </c:pt>
                <c:pt idx="5">
                  <c:v>100</c:v>
                </c:pt>
                <c:pt idx="6" formatCode="General">
                  <c:v>8</c:v>
                </c:pt>
                <c:pt idx="7">
                  <c:v>100</c:v>
                </c:pt>
                <c:pt idx="8" formatCode="General">
                  <c:v>6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2-426B-B80B-B759BEF6A6BC}"/>
            </c:ext>
          </c:extLst>
        </c:ser>
        <c:ser>
          <c:idx val="2"/>
          <c:order val="2"/>
          <c:tx>
            <c:strRef>
              <c:f>'мектепалды сыныбы'!$B$37:$C$37</c:f>
              <c:strCache>
                <c:ptCount val="2"/>
                <c:pt idx="0">
                  <c:v>Төмен</c:v>
                </c:pt>
                <c:pt idx="1">
                  <c:v>5-Ш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'мектепалды сыныбы'!$D$34:$N$34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сыныбы'!$D$37:$N$37</c:f>
              <c:numCache>
                <c:formatCode>0.0</c:formatCode>
                <c:ptCount val="11"/>
                <c:pt idx="0" formatCode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>
                  <c:v>0</c:v>
                </c:pt>
                <c:pt idx="8" formatCode="General">
                  <c:v>2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2-426B-B80B-B759BEF6A6BC}"/>
            </c:ext>
          </c:extLst>
        </c:ser>
        <c:ser>
          <c:idx val="3"/>
          <c:order val="3"/>
          <c:tx>
            <c:strRef>
              <c:f>'мектепалды сыныбы'!$B$38:$C$38</c:f>
              <c:strCache>
                <c:ptCount val="2"/>
                <c:pt idx="0">
                  <c:v>Жалпы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'мектепалды сыныбы'!$D$34:$N$34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сыныбы'!$D$38:$N$38</c:f>
              <c:numCache>
                <c:formatCode>0</c:formatCode>
                <c:ptCount val="11"/>
                <c:pt idx="0">
                  <c:v>8</c:v>
                </c:pt>
                <c:pt idx="1">
                  <c:v>100</c:v>
                </c:pt>
                <c:pt idx="2" formatCode="General">
                  <c:v>8</c:v>
                </c:pt>
                <c:pt idx="3" formatCode="General">
                  <c:v>100</c:v>
                </c:pt>
                <c:pt idx="4" formatCode="General">
                  <c:v>8</c:v>
                </c:pt>
                <c:pt idx="5" formatCode="General">
                  <c:v>100</c:v>
                </c:pt>
                <c:pt idx="6" formatCode="General">
                  <c:v>8</c:v>
                </c:pt>
                <c:pt idx="7" formatCode="General">
                  <c:v>100</c:v>
                </c:pt>
                <c:pt idx="8" formatCode="General">
                  <c:v>8</c:v>
                </c:pt>
                <c:pt idx="9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02-426B-B80B-B759BEF6A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5489600"/>
        <c:axId val="315490416"/>
      </c:barChart>
      <c:catAx>
        <c:axId val="315489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315490416"/>
        <c:crosses val="autoZero"/>
        <c:auto val="1"/>
        <c:lblAlgn val="ctr"/>
        <c:lblOffset val="100"/>
        <c:noMultiLvlLbl val="0"/>
      </c:catAx>
      <c:valAx>
        <c:axId val="31549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31548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Әлеуметтану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сыныбы'!$B$39:$C$42</c:f>
              <c:multiLvlStrCache>
                <c:ptCount val="4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  <c:pt idx="3">
                    <c:v>жалпы </c:v>
                  </c:pt>
                </c:lvl>
              </c:multiLvlStrCache>
            </c:multiLvlStrRef>
          </c:cat>
          <c:val>
            <c:numRef>
              <c:f>'мектепалды сыныбы'!$D$39:$D$42</c:f>
              <c:numCache>
                <c:formatCode>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F-4B71-B971-1F4E8BFC74C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'мектепалды сыныбы'!$B$39:$C$42</c:f>
              <c:multiLvlStrCache>
                <c:ptCount val="4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  <c:pt idx="3">
                    <c:v>жалпы </c:v>
                  </c:pt>
                </c:lvl>
              </c:multiLvlStrCache>
            </c:multiLvlStrRef>
          </c:cat>
          <c:val>
            <c:numRef>
              <c:f>'мектепалды сыныбы'!$E$39:$E$42</c:f>
              <c:numCache>
                <c:formatCode>0.0</c:formatCode>
                <c:ptCount val="4"/>
                <c:pt idx="0">
                  <c:v>0</c:v>
                </c:pt>
                <c:pt idx="1">
                  <c:v>75</c:v>
                </c:pt>
                <c:pt idx="2">
                  <c:v>25</c:v>
                </c:pt>
                <c:pt idx="3" formatCode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F-4B71-B971-1F4E8BFC7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5491984"/>
        <c:axId val="31549316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'мектепалды сыныбы'!$B$39:$C$42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5-Ә</c:v>
                        </c:pt>
                        <c:pt idx="1">
                          <c:v>5-Ә</c:v>
                        </c:pt>
                        <c:pt idx="2">
                          <c:v>5-Ә</c:v>
                        </c:pt>
                      </c:lvl>
                      <c:lvl>
                        <c:pt idx="0">
                          <c:v>Жоғары</c:v>
                        </c:pt>
                        <c:pt idx="1">
                          <c:v>Орташа</c:v>
                        </c:pt>
                        <c:pt idx="2">
                          <c:v>Төмен</c:v>
                        </c:pt>
                        <c:pt idx="3">
                          <c:v>жалпы 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'мектепалды сыныбы'!$F$39:$F$42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36F-4B71-B971-1F4E8BFC74C1}"/>
                  </c:ext>
                </c:extLst>
              </c15:ser>
            </c15:filteredBarSeries>
          </c:ext>
        </c:extLst>
      </c:barChart>
      <c:catAx>
        <c:axId val="31549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315493160"/>
        <c:crosses val="autoZero"/>
        <c:auto val="1"/>
        <c:lblAlgn val="ctr"/>
        <c:lblOffset val="100"/>
        <c:noMultiLvlLbl val="0"/>
      </c:catAx>
      <c:valAx>
        <c:axId val="315493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31549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8</xdr:col>
      <xdr:colOff>304800</xdr:colOff>
      <xdr:row>34</xdr:row>
      <xdr:rowOff>76200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8F25E1CD-E6B1-4A71-A4E4-EBB566A09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7</xdr:col>
      <xdr:colOff>304800</xdr:colOff>
      <xdr:row>50</xdr:row>
      <xdr:rowOff>76200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BFD62989-B9B7-4DEC-B47B-79FB38209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609599</xdr:colOff>
      <xdr:row>51</xdr:row>
      <xdr:rowOff>190499</xdr:rowOff>
    </xdr:from>
    <xdr:to>
      <xdr:col>13</xdr:col>
      <xdr:colOff>257174</xdr:colOff>
      <xdr:row>70</xdr:row>
      <xdr:rowOff>28574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900045EF-A38A-4E40-98D7-960FC7468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73</xdr:row>
      <xdr:rowOff>0</xdr:rowOff>
    </xdr:from>
    <xdr:to>
      <xdr:col>9</xdr:col>
      <xdr:colOff>304800</xdr:colOff>
      <xdr:row>87</xdr:row>
      <xdr:rowOff>76200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6603322-298D-477D-B665-120602CCE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5" t="s">
        <v>835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2" t="s">
        <v>1380</v>
      </c>
      <c r="DN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 t="s">
        <v>2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69" t="s">
        <v>88</v>
      </c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87" t="s">
        <v>115</v>
      </c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77" t="s">
        <v>115</v>
      </c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67" t="s">
        <v>138</v>
      </c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</row>
    <row r="5" spans="1:254" ht="1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 t="s">
        <v>89</v>
      </c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88" t="s">
        <v>116</v>
      </c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 t="s">
        <v>117</v>
      </c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68" t="s">
        <v>139</v>
      </c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</row>
    <row r="6" spans="1:254" ht="10.15" hidden="1" customHeight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5"/>
      <c r="B11" s="75"/>
      <c r="C11" s="78" t="s">
        <v>847</v>
      </c>
      <c r="D11" s="78"/>
      <c r="E11" s="78"/>
      <c r="F11" s="78"/>
      <c r="G11" s="78"/>
      <c r="H11" s="78"/>
      <c r="I11" s="78"/>
      <c r="J11" s="78"/>
      <c r="K11" s="78"/>
      <c r="L11" s="78" t="s">
        <v>850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 t="s">
        <v>847</v>
      </c>
      <c r="Y11" s="78"/>
      <c r="Z11" s="78"/>
      <c r="AA11" s="78"/>
      <c r="AB11" s="78"/>
      <c r="AC11" s="78"/>
      <c r="AD11" s="78"/>
      <c r="AE11" s="78"/>
      <c r="AF11" s="78"/>
      <c r="AG11" s="78" t="s">
        <v>850</v>
      </c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87" t="s">
        <v>847</v>
      </c>
      <c r="AT11" s="87"/>
      <c r="AU11" s="87"/>
      <c r="AV11" s="87"/>
      <c r="AW11" s="87"/>
      <c r="AX11" s="87"/>
      <c r="AY11" s="87" t="s">
        <v>850</v>
      </c>
      <c r="AZ11" s="87"/>
      <c r="BA11" s="87"/>
      <c r="BB11" s="87"/>
      <c r="BC11" s="87"/>
      <c r="BD11" s="87"/>
      <c r="BE11" s="87"/>
      <c r="BF11" s="87"/>
      <c r="BG11" s="87"/>
      <c r="BH11" s="87" t="s">
        <v>847</v>
      </c>
      <c r="BI11" s="87"/>
      <c r="BJ11" s="87"/>
      <c r="BK11" s="87"/>
      <c r="BL11" s="87"/>
      <c r="BM11" s="87"/>
      <c r="BN11" s="87" t="s">
        <v>850</v>
      </c>
      <c r="BO11" s="87"/>
      <c r="BP11" s="87"/>
      <c r="BQ11" s="87"/>
      <c r="BR11" s="87"/>
      <c r="BS11" s="87"/>
      <c r="BT11" s="87"/>
      <c r="BU11" s="87"/>
      <c r="BV11" s="87"/>
      <c r="BW11" s="87" t="s">
        <v>847</v>
      </c>
      <c r="BX11" s="87"/>
      <c r="BY11" s="87"/>
      <c r="BZ11" s="87"/>
      <c r="CA11" s="87"/>
      <c r="CB11" s="87"/>
      <c r="CC11" s="87" t="s">
        <v>850</v>
      </c>
      <c r="CD11" s="87"/>
      <c r="CE11" s="87"/>
      <c r="CF11" s="87"/>
      <c r="CG11" s="87"/>
      <c r="CH11" s="87"/>
      <c r="CI11" s="87" t="s">
        <v>847</v>
      </c>
      <c r="CJ11" s="87"/>
      <c r="CK11" s="87"/>
      <c r="CL11" s="87"/>
      <c r="CM11" s="87"/>
      <c r="CN11" s="87"/>
      <c r="CO11" s="87"/>
      <c r="CP11" s="87"/>
      <c r="CQ11" s="87"/>
      <c r="CR11" s="87" t="s">
        <v>850</v>
      </c>
      <c r="CS11" s="87"/>
      <c r="CT11" s="87"/>
      <c r="CU11" s="87"/>
      <c r="CV11" s="87"/>
      <c r="CW11" s="87"/>
      <c r="CX11" s="87"/>
      <c r="CY11" s="87"/>
      <c r="CZ11" s="87"/>
      <c r="DA11" s="87" t="s">
        <v>847</v>
      </c>
      <c r="DB11" s="87"/>
      <c r="DC11" s="87"/>
      <c r="DD11" s="87"/>
      <c r="DE11" s="87"/>
      <c r="DF11" s="87"/>
      <c r="DG11" s="87" t="s">
        <v>850</v>
      </c>
      <c r="DH11" s="87"/>
      <c r="DI11" s="87"/>
      <c r="DJ11" s="87"/>
      <c r="DK11" s="87"/>
      <c r="DL11" s="87"/>
      <c r="DM11" s="87"/>
      <c r="DN11" s="87"/>
      <c r="DO11" s="87"/>
    </row>
    <row r="12" spans="1:254" ht="15.6" customHeight="1" x14ac:dyDescent="0.25">
      <c r="A12" s="75"/>
      <c r="B12" s="75"/>
      <c r="C12" s="70" t="s">
        <v>22</v>
      </c>
      <c r="D12" s="70" t="s">
        <v>5</v>
      </c>
      <c r="E12" s="70" t="s">
        <v>6</v>
      </c>
      <c r="F12" s="70" t="s">
        <v>26</v>
      </c>
      <c r="G12" s="70" t="s">
        <v>7</v>
      </c>
      <c r="H12" s="70" t="s">
        <v>8</v>
      </c>
      <c r="I12" s="70" t="s">
        <v>23</v>
      </c>
      <c r="J12" s="70" t="s">
        <v>9</v>
      </c>
      <c r="K12" s="70" t="s">
        <v>10</v>
      </c>
      <c r="L12" s="70" t="s">
        <v>28</v>
      </c>
      <c r="M12" s="70" t="s">
        <v>6</v>
      </c>
      <c r="N12" s="70" t="s">
        <v>12</v>
      </c>
      <c r="O12" s="70" t="s">
        <v>24</v>
      </c>
      <c r="P12" s="70" t="s">
        <v>10</v>
      </c>
      <c r="Q12" s="70" t="s">
        <v>13</v>
      </c>
      <c r="R12" s="70" t="s">
        <v>25</v>
      </c>
      <c r="S12" s="70" t="s">
        <v>12</v>
      </c>
      <c r="T12" s="70" t="s">
        <v>7</v>
      </c>
      <c r="U12" s="70" t="s">
        <v>36</v>
      </c>
      <c r="V12" s="70" t="s">
        <v>14</v>
      </c>
      <c r="W12" s="70" t="s">
        <v>9</v>
      </c>
      <c r="X12" s="70" t="s">
        <v>44</v>
      </c>
      <c r="Y12" s="70"/>
      <c r="Z12" s="70"/>
      <c r="AA12" s="70" t="s">
        <v>45</v>
      </c>
      <c r="AB12" s="70"/>
      <c r="AC12" s="70"/>
      <c r="AD12" s="70" t="s">
        <v>46</v>
      </c>
      <c r="AE12" s="70"/>
      <c r="AF12" s="70"/>
      <c r="AG12" s="70" t="s">
        <v>47</v>
      </c>
      <c r="AH12" s="70"/>
      <c r="AI12" s="70"/>
      <c r="AJ12" s="70" t="s">
        <v>48</v>
      </c>
      <c r="AK12" s="70"/>
      <c r="AL12" s="70"/>
      <c r="AM12" s="70" t="s">
        <v>49</v>
      </c>
      <c r="AN12" s="70"/>
      <c r="AO12" s="70"/>
      <c r="AP12" s="68" t="s">
        <v>50</v>
      </c>
      <c r="AQ12" s="68"/>
      <c r="AR12" s="68"/>
      <c r="AS12" s="70" t="s">
        <v>51</v>
      </c>
      <c r="AT12" s="70"/>
      <c r="AU12" s="70"/>
      <c r="AV12" s="70" t="s">
        <v>52</v>
      </c>
      <c r="AW12" s="70"/>
      <c r="AX12" s="70"/>
      <c r="AY12" s="70" t="s">
        <v>53</v>
      </c>
      <c r="AZ12" s="70"/>
      <c r="BA12" s="70"/>
      <c r="BB12" s="70" t="s">
        <v>54</v>
      </c>
      <c r="BC12" s="70"/>
      <c r="BD12" s="70"/>
      <c r="BE12" s="70" t="s">
        <v>55</v>
      </c>
      <c r="BF12" s="70"/>
      <c r="BG12" s="70"/>
      <c r="BH12" s="68" t="s">
        <v>90</v>
      </c>
      <c r="BI12" s="68"/>
      <c r="BJ12" s="68"/>
      <c r="BK12" s="68" t="s">
        <v>91</v>
      </c>
      <c r="BL12" s="68"/>
      <c r="BM12" s="68"/>
      <c r="BN12" s="68" t="s">
        <v>92</v>
      </c>
      <c r="BO12" s="68"/>
      <c r="BP12" s="68"/>
      <c r="BQ12" s="68" t="s">
        <v>93</v>
      </c>
      <c r="BR12" s="68"/>
      <c r="BS12" s="68"/>
      <c r="BT12" s="68" t="s">
        <v>94</v>
      </c>
      <c r="BU12" s="68"/>
      <c r="BV12" s="68"/>
      <c r="BW12" s="68" t="s">
        <v>105</v>
      </c>
      <c r="BX12" s="68"/>
      <c r="BY12" s="68"/>
      <c r="BZ12" s="68" t="s">
        <v>106</v>
      </c>
      <c r="CA12" s="68"/>
      <c r="CB12" s="68"/>
      <c r="CC12" s="68" t="s">
        <v>107</v>
      </c>
      <c r="CD12" s="68"/>
      <c r="CE12" s="68"/>
      <c r="CF12" s="68" t="s">
        <v>108</v>
      </c>
      <c r="CG12" s="68"/>
      <c r="CH12" s="68"/>
      <c r="CI12" s="68" t="s">
        <v>109</v>
      </c>
      <c r="CJ12" s="68"/>
      <c r="CK12" s="68"/>
      <c r="CL12" s="68" t="s">
        <v>110</v>
      </c>
      <c r="CM12" s="68"/>
      <c r="CN12" s="68"/>
      <c r="CO12" s="68" t="s">
        <v>111</v>
      </c>
      <c r="CP12" s="68"/>
      <c r="CQ12" s="68"/>
      <c r="CR12" s="68" t="s">
        <v>112</v>
      </c>
      <c r="CS12" s="68"/>
      <c r="CT12" s="68"/>
      <c r="CU12" s="68" t="s">
        <v>113</v>
      </c>
      <c r="CV12" s="68"/>
      <c r="CW12" s="68"/>
      <c r="CX12" s="68" t="s">
        <v>114</v>
      </c>
      <c r="CY12" s="68"/>
      <c r="CZ12" s="68"/>
      <c r="DA12" s="68" t="s">
        <v>140</v>
      </c>
      <c r="DB12" s="68"/>
      <c r="DC12" s="68"/>
      <c r="DD12" s="68" t="s">
        <v>141</v>
      </c>
      <c r="DE12" s="68"/>
      <c r="DF12" s="68"/>
      <c r="DG12" s="68" t="s">
        <v>142</v>
      </c>
      <c r="DH12" s="68"/>
      <c r="DI12" s="68"/>
      <c r="DJ12" s="68" t="s">
        <v>143</v>
      </c>
      <c r="DK12" s="68"/>
      <c r="DL12" s="68"/>
      <c r="DM12" s="68" t="s">
        <v>144</v>
      </c>
      <c r="DN12" s="68"/>
      <c r="DO12" s="68"/>
    </row>
    <row r="13" spans="1:254" ht="60" customHeight="1" x14ac:dyDescent="0.25">
      <c r="A13" s="75"/>
      <c r="B13" s="75"/>
      <c r="C13" s="66" t="s">
        <v>844</v>
      </c>
      <c r="D13" s="66"/>
      <c r="E13" s="66"/>
      <c r="F13" s="66" t="s">
        <v>1339</v>
      </c>
      <c r="G13" s="66"/>
      <c r="H13" s="66"/>
      <c r="I13" s="66" t="s">
        <v>29</v>
      </c>
      <c r="J13" s="66"/>
      <c r="K13" s="66"/>
      <c r="L13" s="66" t="s">
        <v>37</v>
      </c>
      <c r="M13" s="66"/>
      <c r="N13" s="66"/>
      <c r="O13" s="66" t="s">
        <v>39</v>
      </c>
      <c r="P13" s="66"/>
      <c r="Q13" s="66"/>
      <c r="R13" s="66" t="s">
        <v>40</v>
      </c>
      <c r="S13" s="66"/>
      <c r="T13" s="66"/>
      <c r="U13" s="66" t="s">
        <v>43</v>
      </c>
      <c r="V13" s="66"/>
      <c r="W13" s="66"/>
      <c r="X13" s="66" t="s">
        <v>851</v>
      </c>
      <c r="Y13" s="66"/>
      <c r="Z13" s="66"/>
      <c r="AA13" s="66" t="s">
        <v>853</v>
      </c>
      <c r="AB13" s="66"/>
      <c r="AC13" s="66"/>
      <c r="AD13" s="66" t="s">
        <v>855</v>
      </c>
      <c r="AE13" s="66"/>
      <c r="AF13" s="66"/>
      <c r="AG13" s="66" t="s">
        <v>857</v>
      </c>
      <c r="AH13" s="66"/>
      <c r="AI13" s="66"/>
      <c r="AJ13" s="66" t="s">
        <v>859</v>
      </c>
      <c r="AK13" s="66"/>
      <c r="AL13" s="66"/>
      <c r="AM13" s="66" t="s">
        <v>863</v>
      </c>
      <c r="AN13" s="66"/>
      <c r="AO13" s="66"/>
      <c r="AP13" s="66" t="s">
        <v>864</v>
      </c>
      <c r="AQ13" s="66"/>
      <c r="AR13" s="66"/>
      <c r="AS13" s="66" t="s">
        <v>866</v>
      </c>
      <c r="AT13" s="66"/>
      <c r="AU13" s="66"/>
      <c r="AV13" s="66" t="s">
        <v>867</v>
      </c>
      <c r="AW13" s="66"/>
      <c r="AX13" s="66"/>
      <c r="AY13" s="66" t="s">
        <v>870</v>
      </c>
      <c r="AZ13" s="66"/>
      <c r="BA13" s="66"/>
      <c r="BB13" s="66" t="s">
        <v>871</v>
      </c>
      <c r="BC13" s="66"/>
      <c r="BD13" s="66"/>
      <c r="BE13" s="66" t="s">
        <v>874</v>
      </c>
      <c r="BF13" s="66"/>
      <c r="BG13" s="66"/>
      <c r="BH13" s="66" t="s">
        <v>875</v>
      </c>
      <c r="BI13" s="66"/>
      <c r="BJ13" s="66"/>
      <c r="BK13" s="66" t="s">
        <v>879</v>
      </c>
      <c r="BL13" s="66"/>
      <c r="BM13" s="66"/>
      <c r="BN13" s="66" t="s">
        <v>878</v>
      </c>
      <c r="BO13" s="66"/>
      <c r="BP13" s="66"/>
      <c r="BQ13" s="66" t="s">
        <v>880</v>
      </c>
      <c r="BR13" s="66"/>
      <c r="BS13" s="66"/>
      <c r="BT13" s="66" t="s">
        <v>881</v>
      </c>
      <c r="BU13" s="66"/>
      <c r="BV13" s="66"/>
      <c r="BW13" s="66" t="s">
        <v>883</v>
      </c>
      <c r="BX13" s="66"/>
      <c r="BY13" s="66"/>
      <c r="BZ13" s="66" t="s">
        <v>885</v>
      </c>
      <c r="CA13" s="66"/>
      <c r="CB13" s="66"/>
      <c r="CC13" s="66" t="s">
        <v>886</v>
      </c>
      <c r="CD13" s="66"/>
      <c r="CE13" s="66"/>
      <c r="CF13" s="66" t="s">
        <v>887</v>
      </c>
      <c r="CG13" s="66"/>
      <c r="CH13" s="66"/>
      <c r="CI13" s="66" t="s">
        <v>889</v>
      </c>
      <c r="CJ13" s="66"/>
      <c r="CK13" s="66"/>
      <c r="CL13" s="66" t="s">
        <v>126</v>
      </c>
      <c r="CM13" s="66"/>
      <c r="CN13" s="66"/>
      <c r="CO13" s="66" t="s">
        <v>128</v>
      </c>
      <c r="CP13" s="66"/>
      <c r="CQ13" s="66"/>
      <c r="CR13" s="66" t="s">
        <v>890</v>
      </c>
      <c r="CS13" s="66"/>
      <c r="CT13" s="66"/>
      <c r="CU13" s="66" t="s">
        <v>133</v>
      </c>
      <c r="CV13" s="66"/>
      <c r="CW13" s="66"/>
      <c r="CX13" s="66" t="s">
        <v>891</v>
      </c>
      <c r="CY13" s="66"/>
      <c r="CZ13" s="66"/>
      <c r="DA13" s="66" t="s">
        <v>892</v>
      </c>
      <c r="DB13" s="66"/>
      <c r="DC13" s="66"/>
      <c r="DD13" s="66" t="s">
        <v>896</v>
      </c>
      <c r="DE13" s="66"/>
      <c r="DF13" s="66"/>
      <c r="DG13" s="66" t="s">
        <v>898</v>
      </c>
      <c r="DH13" s="66"/>
      <c r="DI13" s="66"/>
      <c r="DJ13" s="66" t="s">
        <v>900</v>
      </c>
      <c r="DK13" s="66"/>
      <c r="DL13" s="66"/>
      <c r="DM13" s="66" t="s">
        <v>902</v>
      </c>
      <c r="DN13" s="66"/>
      <c r="DO13" s="66"/>
    </row>
    <row r="14" spans="1:254" ht="111.75" customHeight="1" x14ac:dyDescent="0.25">
      <c r="A14" s="75"/>
      <c r="B14" s="75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1" t="s">
        <v>805</v>
      </c>
      <c r="B40" s="7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3" t="s">
        <v>840</v>
      </c>
      <c r="B41" s="7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9" t="s">
        <v>811</v>
      </c>
      <c r="C43" s="80"/>
      <c r="D43" s="80"/>
      <c r="E43" s="81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3" t="s">
        <v>56</v>
      </c>
      <c r="E48" s="64"/>
      <c r="F48" s="83" t="s">
        <v>3</v>
      </c>
      <c r="G48" s="84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3" t="s">
        <v>116</v>
      </c>
      <c r="E57" s="64"/>
      <c r="F57" s="85" t="s">
        <v>117</v>
      </c>
      <c r="G57" s="86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5" t="s">
        <v>836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7"/>
      <c r="P2" s="7"/>
      <c r="Q2" s="7"/>
      <c r="R2" s="7"/>
      <c r="S2" s="7"/>
      <c r="T2" s="7"/>
      <c r="U2" s="7"/>
      <c r="V2" s="7"/>
      <c r="DP2" s="82" t="s">
        <v>1380</v>
      </c>
      <c r="DQ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5" t="s">
        <v>0</v>
      </c>
      <c r="B5" s="75" t="s">
        <v>1</v>
      </c>
      <c r="C5" s="76" t="s">
        <v>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 t="s">
        <v>2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69" t="s">
        <v>88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 t="s">
        <v>115</v>
      </c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7" t="s">
        <v>138</v>
      </c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</row>
    <row r="6" spans="1:254" ht="15.75" customHeight="1" x14ac:dyDescent="0.25">
      <c r="A6" s="75"/>
      <c r="B6" s="75"/>
      <c r="C6" s="70" t="s">
        <v>58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 t="s">
        <v>56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 t="s">
        <v>3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 t="s">
        <v>89</v>
      </c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 t="s">
        <v>159</v>
      </c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 t="s">
        <v>116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88" t="s">
        <v>174</v>
      </c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 t="s">
        <v>186</v>
      </c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 t="s">
        <v>117</v>
      </c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68" t="s">
        <v>139</v>
      </c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</row>
    <row r="7" spans="1:254" ht="0.75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5"/>
      <c r="B11" s="7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5"/>
      <c r="B12" s="75"/>
      <c r="C12" s="70" t="s">
        <v>155</v>
      </c>
      <c r="D12" s="70" t="s">
        <v>5</v>
      </c>
      <c r="E12" s="70" t="s">
        <v>6</v>
      </c>
      <c r="F12" s="70" t="s">
        <v>156</v>
      </c>
      <c r="G12" s="70" t="s">
        <v>7</v>
      </c>
      <c r="H12" s="70" t="s">
        <v>8</v>
      </c>
      <c r="I12" s="70" t="s">
        <v>157</v>
      </c>
      <c r="J12" s="70" t="s">
        <v>9</v>
      </c>
      <c r="K12" s="70" t="s">
        <v>10</v>
      </c>
      <c r="L12" s="70" t="s">
        <v>158</v>
      </c>
      <c r="M12" s="70" t="s">
        <v>9</v>
      </c>
      <c r="N12" s="70" t="s">
        <v>10</v>
      </c>
      <c r="O12" s="70" t="s">
        <v>172</v>
      </c>
      <c r="P12" s="70"/>
      <c r="Q12" s="70"/>
      <c r="R12" s="70" t="s">
        <v>5</v>
      </c>
      <c r="S12" s="70"/>
      <c r="T12" s="70"/>
      <c r="U12" s="70" t="s">
        <v>173</v>
      </c>
      <c r="V12" s="70"/>
      <c r="W12" s="70"/>
      <c r="X12" s="70" t="s">
        <v>12</v>
      </c>
      <c r="Y12" s="70"/>
      <c r="Z12" s="70"/>
      <c r="AA12" s="70" t="s">
        <v>7</v>
      </c>
      <c r="AB12" s="70"/>
      <c r="AC12" s="70"/>
      <c r="AD12" s="70" t="s">
        <v>8</v>
      </c>
      <c r="AE12" s="70"/>
      <c r="AF12" s="70"/>
      <c r="AG12" s="68" t="s">
        <v>14</v>
      </c>
      <c r="AH12" s="68"/>
      <c r="AI12" s="68"/>
      <c r="AJ12" s="70" t="s">
        <v>9</v>
      </c>
      <c r="AK12" s="70"/>
      <c r="AL12" s="70"/>
      <c r="AM12" s="68" t="s">
        <v>168</v>
      </c>
      <c r="AN12" s="68"/>
      <c r="AO12" s="68"/>
      <c r="AP12" s="68" t="s">
        <v>169</v>
      </c>
      <c r="AQ12" s="68"/>
      <c r="AR12" s="68"/>
      <c r="AS12" s="68" t="s">
        <v>170</v>
      </c>
      <c r="AT12" s="68"/>
      <c r="AU12" s="68"/>
      <c r="AV12" s="68" t="s">
        <v>171</v>
      </c>
      <c r="AW12" s="68"/>
      <c r="AX12" s="68"/>
      <c r="AY12" s="68" t="s">
        <v>160</v>
      </c>
      <c r="AZ12" s="68"/>
      <c r="BA12" s="68"/>
      <c r="BB12" s="68" t="s">
        <v>161</v>
      </c>
      <c r="BC12" s="68"/>
      <c r="BD12" s="68"/>
      <c r="BE12" s="68" t="s">
        <v>162</v>
      </c>
      <c r="BF12" s="68"/>
      <c r="BG12" s="68"/>
      <c r="BH12" s="68" t="s">
        <v>163</v>
      </c>
      <c r="BI12" s="68"/>
      <c r="BJ12" s="68"/>
      <c r="BK12" s="68" t="s">
        <v>164</v>
      </c>
      <c r="BL12" s="68"/>
      <c r="BM12" s="68"/>
      <c r="BN12" s="68" t="s">
        <v>165</v>
      </c>
      <c r="BO12" s="68"/>
      <c r="BP12" s="68"/>
      <c r="BQ12" s="68" t="s">
        <v>166</v>
      </c>
      <c r="BR12" s="68"/>
      <c r="BS12" s="68"/>
      <c r="BT12" s="68" t="s">
        <v>167</v>
      </c>
      <c r="BU12" s="68"/>
      <c r="BV12" s="68"/>
      <c r="BW12" s="68" t="s">
        <v>179</v>
      </c>
      <c r="BX12" s="68"/>
      <c r="BY12" s="68"/>
      <c r="BZ12" s="68" t="s">
        <v>180</v>
      </c>
      <c r="CA12" s="68"/>
      <c r="CB12" s="68"/>
      <c r="CC12" s="68" t="s">
        <v>181</v>
      </c>
      <c r="CD12" s="68"/>
      <c r="CE12" s="68"/>
      <c r="CF12" s="68" t="s">
        <v>182</v>
      </c>
      <c r="CG12" s="68"/>
      <c r="CH12" s="68"/>
      <c r="CI12" s="68" t="s">
        <v>183</v>
      </c>
      <c r="CJ12" s="68"/>
      <c r="CK12" s="68"/>
      <c r="CL12" s="68" t="s">
        <v>184</v>
      </c>
      <c r="CM12" s="68"/>
      <c r="CN12" s="68"/>
      <c r="CO12" s="68" t="s">
        <v>185</v>
      </c>
      <c r="CP12" s="68"/>
      <c r="CQ12" s="68"/>
      <c r="CR12" s="68" t="s">
        <v>175</v>
      </c>
      <c r="CS12" s="68"/>
      <c r="CT12" s="68"/>
      <c r="CU12" s="68" t="s">
        <v>176</v>
      </c>
      <c r="CV12" s="68"/>
      <c r="CW12" s="68"/>
      <c r="CX12" s="68" t="s">
        <v>177</v>
      </c>
      <c r="CY12" s="68"/>
      <c r="CZ12" s="68"/>
      <c r="DA12" s="68" t="s">
        <v>178</v>
      </c>
      <c r="DB12" s="68"/>
      <c r="DC12" s="68"/>
      <c r="DD12" s="68" t="s">
        <v>187</v>
      </c>
      <c r="DE12" s="68"/>
      <c r="DF12" s="68"/>
      <c r="DG12" s="68" t="s">
        <v>188</v>
      </c>
      <c r="DH12" s="68"/>
      <c r="DI12" s="68"/>
      <c r="DJ12" s="68" t="s">
        <v>189</v>
      </c>
      <c r="DK12" s="68"/>
      <c r="DL12" s="68"/>
      <c r="DM12" s="68" t="s">
        <v>190</v>
      </c>
      <c r="DN12" s="68"/>
      <c r="DO12" s="68"/>
      <c r="DP12" s="68" t="s">
        <v>191</v>
      </c>
      <c r="DQ12" s="68"/>
      <c r="DR12" s="68"/>
    </row>
    <row r="13" spans="1:254" ht="59.25" customHeight="1" x14ac:dyDescent="0.25">
      <c r="A13" s="75"/>
      <c r="B13" s="75"/>
      <c r="C13" s="66" t="s">
        <v>905</v>
      </c>
      <c r="D13" s="66"/>
      <c r="E13" s="66"/>
      <c r="F13" s="66" t="s">
        <v>909</v>
      </c>
      <c r="G13" s="66"/>
      <c r="H13" s="66"/>
      <c r="I13" s="66" t="s">
        <v>910</v>
      </c>
      <c r="J13" s="66"/>
      <c r="K13" s="66"/>
      <c r="L13" s="66" t="s">
        <v>911</v>
      </c>
      <c r="M13" s="66"/>
      <c r="N13" s="66"/>
      <c r="O13" s="66" t="s">
        <v>202</v>
      </c>
      <c r="P13" s="66"/>
      <c r="Q13" s="66"/>
      <c r="R13" s="66" t="s">
        <v>204</v>
      </c>
      <c r="S13" s="66"/>
      <c r="T13" s="66"/>
      <c r="U13" s="66" t="s">
        <v>913</v>
      </c>
      <c r="V13" s="66"/>
      <c r="W13" s="66"/>
      <c r="X13" s="66" t="s">
        <v>914</v>
      </c>
      <c r="Y13" s="66"/>
      <c r="Z13" s="66"/>
      <c r="AA13" s="66" t="s">
        <v>915</v>
      </c>
      <c r="AB13" s="66"/>
      <c r="AC13" s="66"/>
      <c r="AD13" s="66" t="s">
        <v>917</v>
      </c>
      <c r="AE13" s="66"/>
      <c r="AF13" s="66"/>
      <c r="AG13" s="66" t="s">
        <v>919</v>
      </c>
      <c r="AH13" s="66"/>
      <c r="AI13" s="66"/>
      <c r="AJ13" s="66" t="s">
        <v>1325</v>
      </c>
      <c r="AK13" s="66"/>
      <c r="AL13" s="66"/>
      <c r="AM13" s="66" t="s">
        <v>924</v>
      </c>
      <c r="AN13" s="66"/>
      <c r="AO13" s="66"/>
      <c r="AP13" s="66" t="s">
        <v>925</v>
      </c>
      <c r="AQ13" s="66"/>
      <c r="AR13" s="66"/>
      <c r="AS13" s="66" t="s">
        <v>926</v>
      </c>
      <c r="AT13" s="66"/>
      <c r="AU13" s="66"/>
      <c r="AV13" s="66" t="s">
        <v>927</v>
      </c>
      <c r="AW13" s="66"/>
      <c r="AX13" s="66"/>
      <c r="AY13" s="66" t="s">
        <v>929</v>
      </c>
      <c r="AZ13" s="66"/>
      <c r="BA13" s="66"/>
      <c r="BB13" s="66" t="s">
        <v>930</v>
      </c>
      <c r="BC13" s="66"/>
      <c r="BD13" s="66"/>
      <c r="BE13" s="66" t="s">
        <v>931</v>
      </c>
      <c r="BF13" s="66"/>
      <c r="BG13" s="66"/>
      <c r="BH13" s="66" t="s">
        <v>932</v>
      </c>
      <c r="BI13" s="66"/>
      <c r="BJ13" s="66"/>
      <c r="BK13" s="66" t="s">
        <v>933</v>
      </c>
      <c r="BL13" s="66"/>
      <c r="BM13" s="66"/>
      <c r="BN13" s="66" t="s">
        <v>935</v>
      </c>
      <c r="BO13" s="66"/>
      <c r="BP13" s="66"/>
      <c r="BQ13" s="66" t="s">
        <v>936</v>
      </c>
      <c r="BR13" s="66"/>
      <c r="BS13" s="66"/>
      <c r="BT13" s="66" t="s">
        <v>938</v>
      </c>
      <c r="BU13" s="66"/>
      <c r="BV13" s="66"/>
      <c r="BW13" s="66" t="s">
        <v>940</v>
      </c>
      <c r="BX13" s="66"/>
      <c r="BY13" s="66"/>
      <c r="BZ13" s="66" t="s">
        <v>941</v>
      </c>
      <c r="CA13" s="66"/>
      <c r="CB13" s="66"/>
      <c r="CC13" s="66" t="s">
        <v>945</v>
      </c>
      <c r="CD13" s="66"/>
      <c r="CE13" s="66"/>
      <c r="CF13" s="66" t="s">
        <v>948</v>
      </c>
      <c r="CG13" s="66"/>
      <c r="CH13" s="66"/>
      <c r="CI13" s="66" t="s">
        <v>949</v>
      </c>
      <c r="CJ13" s="66"/>
      <c r="CK13" s="66"/>
      <c r="CL13" s="66" t="s">
        <v>950</v>
      </c>
      <c r="CM13" s="66"/>
      <c r="CN13" s="66"/>
      <c r="CO13" s="66" t="s">
        <v>951</v>
      </c>
      <c r="CP13" s="66"/>
      <c r="CQ13" s="66"/>
      <c r="CR13" s="66" t="s">
        <v>953</v>
      </c>
      <c r="CS13" s="66"/>
      <c r="CT13" s="66"/>
      <c r="CU13" s="66" t="s">
        <v>954</v>
      </c>
      <c r="CV13" s="66"/>
      <c r="CW13" s="66"/>
      <c r="CX13" s="66" t="s">
        <v>955</v>
      </c>
      <c r="CY13" s="66"/>
      <c r="CZ13" s="66"/>
      <c r="DA13" s="66" t="s">
        <v>956</v>
      </c>
      <c r="DB13" s="66"/>
      <c r="DC13" s="66"/>
      <c r="DD13" s="66" t="s">
        <v>957</v>
      </c>
      <c r="DE13" s="66"/>
      <c r="DF13" s="66"/>
      <c r="DG13" s="66" t="s">
        <v>958</v>
      </c>
      <c r="DH13" s="66"/>
      <c r="DI13" s="66"/>
      <c r="DJ13" s="66" t="s">
        <v>960</v>
      </c>
      <c r="DK13" s="66"/>
      <c r="DL13" s="66"/>
      <c r="DM13" s="66" t="s">
        <v>961</v>
      </c>
      <c r="DN13" s="66"/>
      <c r="DO13" s="66"/>
      <c r="DP13" s="66" t="s">
        <v>962</v>
      </c>
      <c r="DQ13" s="66"/>
      <c r="DR13" s="66"/>
    </row>
    <row r="14" spans="1:254" ht="83.25" customHeight="1" x14ac:dyDescent="0.25">
      <c r="A14" s="75"/>
      <c r="B14" s="75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1" t="s">
        <v>278</v>
      </c>
      <c r="B40" s="7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3" t="s">
        <v>841</v>
      </c>
      <c r="B41" s="7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9" t="s">
        <v>811</v>
      </c>
      <c r="C43" s="80"/>
      <c r="D43" s="80"/>
      <c r="E43" s="81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9" t="s">
        <v>56</v>
      </c>
      <c r="E48" s="90"/>
      <c r="F48" s="91" t="s">
        <v>3</v>
      </c>
      <c r="G48" s="92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67" t="s">
        <v>186</v>
      </c>
      <c r="K57" s="67"/>
      <c r="L57" s="67" t="s">
        <v>117</v>
      </c>
      <c r="M57" s="67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5" t="s">
        <v>837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S2" s="7"/>
      <c r="T2" s="7"/>
      <c r="U2" s="7"/>
      <c r="V2" s="7"/>
      <c r="FI2" s="82" t="s">
        <v>1380</v>
      </c>
      <c r="FJ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69" t="s">
        <v>88</v>
      </c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67" t="s">
        <v>138</v>
      </c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</row>
    <row r="5" spans="1:254" ht="15.7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 t="s">
        <v>56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68" t="s">
        <v>3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 t="s">
        <v>331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70" t="s">
        <v>332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 t="s">
        <v>159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88" t="s">
        <v>1022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 t="s">
        <v>174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88" t="s">
        <v>117</v>
      </c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68" t="s">
        <v>139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254" ht="15.75" hidden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5"/>
      <c r="B11" s="75"/>
      <c r="C11" s="70" t="s">
        <v>280</v>
      </c>
      <c r="D11" s="70" t="s">
        <v>5</v>
      </c>
      <c r="E11" s="70" t="s">
        <v>6</v>
      </c>
      <c r="F11" s="70" t="s">
        <v>319</v>
      </c>
      <c r="G11" s="70" t="s">
        <v>7</v>
      </c>
      <c r="H11" s="70" t="s">
        <v>8</v>
      </c>
      <c r="I11" s="70" t="s">
        <v>281</v>
      </c>
      <c r="J11" s="70" t="s">
        <v>9</v>
      </c>
      <c r="K11" s="70" t="s">
        <v>10</v>
      </c>
      <c r="L11" s="70" t="s">
        <v>282</v>
      </c>
      <c r="M11" s="70" t="s">
        <v>9</v>
      </c>
      <c r="N11" s="70" t="s">
        <v>10</v>
      </c>
      <c r="O11" s="70" t="s">
        <v>283</v>
      </c>
      <c r="P11" s="70" t="s">
        <v>11</v>
      </c>
      <c r="Q11" s="70" t="s">
        <v>4</v>
      </c>
      <c r="R11" s="70" t="s">
        <v>284</v>
      </c>
      <c r="S11" s="70"/>
      <c r="T11" s="70"/>
      <c r="U11" s="70" t="s">
        <v>981</v>
      </c>
      <c r="V11" s="70"/>
      <c r="W11" s="70"/>
      <c r="X11" s="70" t="s">
        <v>982</v>
      </c>
      <c r="Y11" s="70"/>
      <c r="Z11" s="70"/>
      <c r="AA11" s="68" t="s">
        <v>983</v>
      </c>
      <c r="AB11" s="68"/>
      <c r="AC11" s="68"/>
      <c r="AD11" s="70" t="s">
        <v>285</v>
      </c>
      <c r="AE11" s="70"/>
      <c r="AF11" s="70"/>
      <c r="AG11" s="70" t="s">
        <v>286</v>
      </c>
      <c r="AH11" s="70"/>
      <c r="AI11" s="70"/>
      <c r="AJ11" s="68" t="s">
        <v>287</v>
      </c>
      <c r="AK11" s="68"/>
      <c r="AL11" s="68"/>
      <c r="AM11" s="70" t="s">
        <v>288</v>
      </c>
      <c r="AN11" s="70"/>
      <c r="AO11" s="70"/>
      <c r="AP11" s="70" t="s">
        <v>289</v>
      </c>
      <c r="AQ11" s="70"/>
      <c r="AR11" s="70"/>
      <c r="AS11" s="70" t="s">
        <v>290</v>
      </c>
      <c r="AT11" s="70"/>
      <c r="AU11" s="70"/>
      <c r="AV11" s="70" t="s">
        <v>291</v>
      </c>
      <c r="AW11" s="70"/>
      <c r="AX11" s="70"/>
      <c r="AY11" s="70" t="s">
        <v>320</v>
      </c>
      <c r="AZ11" s="70"/>
      <c r="BA11" s="70"/>
      <c r="BB11" s="70" t="s">
        <v>292</v>
      </c>
      <c r="BC11" s="70"/>
      <c r="BD11" s="70"/>
      <c r="BE11" s="70" t="s">
        <v>1005</v>
      </c>
      <c r="BF11" s="70"/>
      <c r="BG11" s="70"/>
      <c r="BH11" s="70" t="s">
        <v>293</v>
      </c>
      <c r="BI11" s="70"/>
      <c r="BJ11" s="70"/>
      <c r="BK11" s="68" t="s">
        <v>294</v>
      </c>
      <c r="BL11" s="68"/>
      <c r="BM11" s="68"/>
      <c r="BN11" s="68" t="s">
        <v>321</v>
      </c>
      <c r="BO11" s="68"/>
      <c r="BP11" s="68"/>
      <c r="BQ11" s="68" t="s">
        <v>295</v>
      </c>
      <c r="BR11" s="68"/>
      <c r="BS11" s="68"/>
      <c r="BT11" s="68" t="s">
        <v>296</v>
      </c>
      <c r="BU11" s="68"/>
      <c r="BV11" s="68"/>
      <c r="BW11" s="68" t="s">
        <v>297</v>
      </c>
      <c r="BX11" s="68"/>
      <c r="BY11" s="68"/>
      <c r="BZ11" s="68" t="s">
        <v>298</v>
      </c>
      <c r="CA11" s="68"/>
      <c r="CB11" s="68"/>
      <c r="CC11" s="68" t="s">
        <v>322</v>
      </c>
      <c r="CD11" s="68"/>
      <c r="CE11" s="68"/>
      <c r="CF11" s="68" t="s">
        <v>299</v>
      </c>
      <c r="CG11" s="68"/>
      <c r="CH11" s="68"/>
      <c r="CI11" s="68" t="s">
        <v>300</v>
      </c>
      <c r="CJ11" s="68"/>
      <c r="CK11" s="68"/>
      <c r="CL11" s="68" t="s">
        <v>301</v>
      </c>
      <c r="CM11" s="68"/>
      <c r="CN11" s="68"/>
      <c r="CO11" s="68" t="s">
        <v>302</v>
      </c>
      <c r="CP11" s="68"/>
      <c r="CQ11" s="68"/>
      <c r="CR11" s="68" t="s">
        <v>303</v>
      </c>
      <c r="CS11" s="68"/>
      <c r="CT11" s="68"/>
      <c r="CU11" s="68" t="s">
        <v>304</v>
      </c>
      <c r="CV11" s="68"/>
      <c r="CW11" s="68"/>
      <c r="CX11" s="68" t="s">
        <v>305</v>
      </c>
      <c r="CY11" s="68"/>
      <c r="CZ11" s="68"/>
      <c r="DA11" s="68" t="s">
        <v>306</v>
      </c>
      <c r="DB11" s="68"/>
      <c r="DC11" s="68"/>
      <c r="DD11" s="68" t="s">
        <v>307</v>
      </c>
      <c r="DE11" s="68"/>
      <c r="DF11" s="68"/>
      <c r="DG11" s="68" t="s">
        <v>323</v>
      </c>
      <c r="DH11" s="68"/>
      <c r="DI11" s="68"/>
      <c r="DJ11" s="68" t="s">
        <v>308</v>
      </c>
      <c r="DK11" s="68"/>
      <c r="DL11" s="68"/>
      <c r="DM11" s="68" t="s">
        <v>309</v>
      </c>
      <c r="DN11" s="68"/>
      <c r="DO11" s="68"/>
      <c r="DP11" s="68" t="s">
        <v>310</v>
      </c>
      <c r="DQ11" s="68"/>
      <c r="DR11" s="68"/>
      <c r="DS11" s="68" t="s">
        <v>311</v>
      </c>
      <c r="DT11" s="68"/>
      <c r="DU11" s="68"/>
      <c r="DV11" s="68" t="s">
        <v>312</v>
      </c>
      <c r="DW11" s="68"/>
      <c r="DX11" s="68"/>
      <c r="DY11" s="68" t="s">
        <v>313</v>
      </c>
      <c r="DZ11" s="68"/>
      <c r="EA11" s="68"/>
      <c r="EB11" s="68" t="s">
        <v>314</v>
      </c>
      <c r="EC11" s="68"/>
      <c r="ED11" s="68"/>
      <c r="EE11" s="68" t="s">
        <v>324</v>
      </c>
      <c r="EF11" s="68"/>
      <c r="EG11" s="68"/>
      <c r="EH11" s="68" t="s">
        <v>325</v>
      </c>
      <c r="EI11" s="68"/>
      <c r="EJ11" s="68"/>
      <c r="EK11" s="68" t="s">
        <v>326</v>
      </c>
      <c r="EL11" s="68"/>
      <c r="EM11" s="68"/>
      <c r="EN11" s="68" t="s">
        <v>327</v>
      </c>
      <c r="EO11" s="68"/>
      <c r="EP11" s="68"/>
      <c r="EQ11" s="68" t="s">
        <v>328</v>
      </c>
      <c r="ER11" s="68"/>
      <c r="ES11" s="68"/>
      <c r="ET11" s="68" t="s">
        <v>329</v>
      </c>
      <c r="EU11" s="68"/>
      <c r="EV11" s="68"/>
      <c r="EW11" s="68" t="s">
        <v>315</v>
      </c>
      <c r="EX11" s="68"/>
      <c r="EY11" s="68"/>
      <c r="EZ11" s="68" t="s">
        <v>330</v>
      </c>
      <c r="FA11" s="68"/>
      <c r="FB11" s="68"/>
      <c r="FC11" s="68" t="s">
        <v>316</v>
      </c>
      <c r="FD11" s="68"/>
      <c r="FE11" s="68"/>
      <c r="FF11" s="68" t="s">
        <v>317</v>
      </c>
      <c r="FG11" s="68"/>
      <c r="FH11" s="68"/>
      <c r="FI11" s="68" t="s">
        <v>318</v>
      </c>
      <c r="FJ11" s="68"/>
      <c r="FK11" s="68"/>
    </row>
    <row r="12" spans="1:254" ht="79.5" customHeight="1" x14ac:dyDescent="0.25">
      <c r="A12" s="75"/>
      <c r="B12" s="75"/>
      <c r="C12" s="66" t="s">
        <v>963</v>
      </c>
      <c r="D12" s="66"/>
      <c r="E12" s="66"/>
      <c r="F12" s="66" t="s">
        <v>967</v>
      </c>
      <c r="G12" s="66"/>
      <c r="H12" s="66"/>
      <c r="I12" s="66" t="s">
        <v>971</v>
      </c>
      <c r="J12" s="66"/>
      <c r="K12" s="66"/>
      <c r="L12" s="66" t="s">
        <v>975</v>
      </c>
      <c r="M12" s="66"/>
      <c r="N12" s="66"/>
      <c r="O12" s="66" t="s">
        <v>977</v>
      </c>
      <c r="P12" s="66"/>
      <c r="Q12" s="66"/>
      <c r="R12" s="66" t="s">
        <v>980</v>
      </c>
      <c r="S12" s="66"/>
      <c r="T12" s="66"/>
      <c r="U12" s="66" t="s">
        <v>338</v>
      </c>
      <c r="V12" s="66"/>
      <c r="W12" s="66"/>
      <c r="X12" s="66" t="s">
        <v>341</v>
      </c>
      <c r="Y12" s="66"/>
      <c r="Z12" s="66"/>
      <c r="AA12" s="66" t="s">
        <v>984</v>
      </c>
      <c r="AB12" s="66"/>
      <c r="AC12" s="66"/>
      <c r="AD12" s="66" t="s">
        <v>988</v>
      </c>
      <c r="AE12" s="66"/>
      <c r="AF12" s="66"/>
      <c r="AG12" s="66" t="s">
        <v>989</v>
      </c>
      <c r="AH12" s="66"/>
      <c r="AI12" s="66"/>
      <c r="AJ12" s="66" t="s">
        <v>993</v>
      </c>
      <c r="AK12" s="66"/>
      <c r="AL12" s="66"/>
      <c r="AM12" s="66" t="s">
        <v>997</v>
      </c>
      <c r="AN12" s="66"/>
      <c r="AO12" s="66"/>
      <c r="AP12" s="66" t="s">
        <v>1001</v>
      </c>
      <c r="AQ12" s="66"/>
      <c r="AR12" s="66"/>
      <c r="AS12" s="66" t="s">
        <v>1002</v>
      </c>
      <c r="AT12" s="66"/>
      <c r="AU12" s="66"/>
      <c r="AV12" s="66" t="s">
        <v>1006</v>
      </c>
      <c r="AW12" s="66"/>
      <c r="AX12" s="66"/>
      <c r="AY12" s="66" t="s">
        <v>1007</v>
      </c>
      <c r="AZ12" s="66"/>
      <c r="BA12" s="66"/>
      <c r="BB12" s="66" t="s">
        <v>1008</v>
      </c>
      <c r="BC12" s="66"/>
      <c r="BD12" s="66"/>
      <c r="BE12" s="66" t="s">
        <v>1009</v>
      </c>
      <c r="BF12" s="66"/>
      <c r="BG12" s="66"/>
      <c r="BH12" s="66" t="s">
        <v>1010</v>
      </c>
      <c r="BI12" s="66"/>
      <c r="BJ12" s="66"/>
      <c r="BK12" s="66" t="s">
        <v>357</v>
      </c>
      <c r="BL12" s="66"/>
      <c r="BM12" s="66"/>
      <c r="BN12" s="66" t="s">
        <v>359</v>
      </c>
      <c r="BO12" s="66"/>
      <c r="BP12" s="66"/>
      <c r="BQ12" s="66" t="s">
        <v>1014</v>
      </c>
      <c r="BR12" s="66"/>
      <c r="BS12" s="66"/>
      <c r="BT12" s="66" t="s">
        <v>1015</v>
      </c>
      <c r="BU12" s="66"/>
      <c r="BV12" s="66"/>
      <c r="BW12" s="66" t="s">
        <v>1016</v>
      </c>
      <c r="BX12" s="66"/>
      <c r="BY12" s="66"/>
      <c r="BZ12" s="66" t="s">
        <v>1017</v>
      </c>
      <c r="CA12" s="66"/>
      <c r="CB12" s="66"/>
      <c r="CC12" s="66" t="s">
        <v>369</v>
      </c>
      <c r="CD12" s="66"/>
      <c r="CE12" s="66"/>
      <c r="CF12" s="95" t="s">
        <v>372</v>
      </c>
      <c r="CG12" s="95"/>
      <c r="CH12" s="95"/>
      <c r="CI12" s="66" t="s">
        <v>376</v>
      </c>
      <c r="CJ12" s="66"/>
      <c r="CK12" s="66"/>
      <c r="CL12" s="66" t="s">
        <v>1328</v>
      </c>
      <c r="CM12" s="66"/>
      <c r="CN12" s="66"/>
      <c r="CO12" s="66" t="s">
        <v>382</v>
      </c>
      <c r="CP12" s="66"/>
      <c r="CQ12" s="66"/>
      <c r="CR12" s="95" t="s">
        <v>385</v>
      </c>
      <c r="CS12" s="95"/>
      <c r="CT12" s="95"/>
      <c r="CU12" s="66" t="s">
        <v>388</v>
      </c>
      <c r="CV12" s="66"/>
      <c r="CW12" s="66"/>
      <c r="CX12" s="66" t="s">
        <v>390</v>
      </c>
      <c r="CY12" s="66"/>
      <c r="CZ12" s="66"/>
      <c r="DA12" s="66" t="s">
        <v>394</v>
      </c>
      <c r="DB12" s="66"/>
      <c r="DC12" s="66"/>
      <c r="DD12" s="95" t="s">
        <v>398</v>
      </c>
      <c r="DE12" s="95"/>
      <c r="DF12" s="95"/>
      <c r="DG12" s="95" t="s">
        <v>400</v>
      </c>
      <c r="DH12" s="95"/>
      <c r="DI12" s="95"/>
      <c r="DJ12" s="95" t="s">
        <v>404</v>
      </c>
      <c r="DK12" s="95"/>
      <c r="DL12" s="95"/>
      <c r="DM12" s="95" t="s">
        <v>408</v>
      </c>
      <c r="DN12" s="95"/>
      <c r="DO12" s="95"/>
      <c r="DP12" s="95" t="s">
        <v>412</v>
      </c>
      <c r="DQ12" s="95"/>
      <c r="DR12" s="95"/>
      <c r="DS12" s="95" t="s">
        <v>415</v>
      </c>
      <c r="DT12" s="95"/>
      <c r="DU12" s="95"/>
      <c r="DV12" s="95" t="s">
        <v>418</v>
      </c>
      <c r="DW12" s="95"/>
      <c r="DX12" s="95"/>
      <c r="DY12" s="95" t="s">
        <v>422</v>
      </c>
      <c r="DZ12" s="95"/>
      <c r="EA12" s="95"/>
      <c r="EB12" s="95" t="s">
        <v>424</v>
      </c>
      <c r="EC12" s="95"/>
      <c r="ED12" s="95"/>
      <c r="EE12" s="95" t="s">
        <v>1026</v>
      </c>
      <c r="EF12" s="95"/>
      <c r="EG12" s="95"/>
      <c r="EH12" s="95" t="s">
        <v>426</v>
      </c>
      <c r="EI12" s="95"/>
      <c r="EJ12" s="95"/>
      <c r="EK12" s="95" t="s">
        <v>428</v>
      </c>
      <c r="EL12" s="95"/>
      <c r="EM12" s="95"/>
      <c r="EN12" s="95" t="s">
        <v>1035</v>
      </c>
      <c r="EO12" s="95"/>
      <c r="EP12" s="95"/>
      <c r="EQ12" s="95" t="s">
        <v>1037</v>
      </c>
      <c r="ER12" s="95"/>
      <c r="ES12" s="95"/>
      <c r="ET12" s="95" t="s">
        <v>430</v>
      </c>
      <c r="EU12" s="95"/>
      <c r="EV12" s="95"/>
      <c r="EW12" s="95" t="s">
        <v>431</v>
      </c>
      <c r="EX12" s="95"/>
      <c r="EY12" s="95"/>
      <c r="EZ12" s="95" t="s">
        <v>1041</v>
      </c>
      <c r="FA12" s="95"/>
      <c r="FB12" s="95"/>
      <c r="FC12" s="95" t="s">
        <v>1045</v>
      </c>
      <c r="FD12" s="95"/>
      <c r="FE12" s="95"/>
      <c r="FF12" s="95" t="s">
        <v>1047</v>
      </c>
      <c r="FG12" s="95"/>
      <c r="FH12" s="95"/>
      <c r="FI12" s="95" t="s">
        <v>1051</v>
      </c>
      <c r="FJ12" s="95"/>
      <c r="FK12" s="95"/>
    </row>
    <row r="13" spans="1:254" ht="180.75" x14ac:dyDescent="0.25">
      <c r="A13" s="75"/>
      <c r="B13" s="75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1" t="s">
        <v>278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3" t="s">
        <v>840</v>
      </c>
      <c r="B40" s="7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9" t="s">
        <v>811</v>
      </c>
      <c r="C42" s="80"/>
      <c r="D42" s="80"/>
      <c r="E42" s="81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9" t="s">
        <v>56</v>
      </c>
      <c r="E47" s="90"/>
      <c r="F47" s="91" t="s">
        <v>3</v>
      </c>
      <c r="G47" s="92"/>
      <c r="H47" s="93" t="s">
        <v>331</v>
      </c>
      <c r="I47" s="94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9" t="s">
        <v>159</v>
      </c>
      <c r="E56" s="90"/>
      <c r="F56" s="89" t="s">
        <v>116</v>
      </c>
      <c r="G56" s="90"/>
      <c r="H56" s="93" t="s">
        <v>174</v>
      </c>
      <c r="I56" s="94"/>
      <c r="J56" s="67" t="s">
        <v>186</v>
      </c>
      <c r="K56" s="67"/>
      <c r="L56" s="67" t="s">
        <v>117</v>
      </c>
      <c r="M56" s="67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GM15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5" t="s">
        <v>838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7"/>
      <c r="V2" s="7"/>
      <c r="W2" s="7"/>
      <c r="X2" s="7"/>
      <c r="Y2" s="7"/>
      <c r="Z2" s="7"/>
      <c r="AA2" s="7"/>
      <c r="AB2" s="7"/>
      <c r="GP2" s="82" t="s">
        <v>1380</v>
      </c>
      <c r="GQ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 t="s">
        <v>2</v>
      </c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69" t="s">
        <v>88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67" t="s">
        <v>138</v>
      </c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</row>
    <row r="5" spans="1:254" ht="13.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56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331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332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159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88" t="s">
        <v>116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 t="s">
        <v>174</v>
      </c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 t="s">
        <v>174</v>
      </c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 t="s">
        <v>117</v>
      </c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68" t="s">
        <v>139</v>
      </c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</row>
    <row r="6" spans="1:254" ht="15.75" hidden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5"/>
      <c r="B11" s="75"/>
      <c r="C11" s="70" t="s">
        <v>436</v>
      </c>
      <c r="D11" s="70" t="s">
        <v>5</v>
      </c>
      <c r="E11" s="70" t="s">
        <v>6</v>
      </c>
      <c r="F11" s="70" t="s">
        <v>437</v>
      </c>
      <c r="G11" s="70" t="s">
        <v>7</v>
      </c>
      <c r="H11" s="70" t="s">
        <v>8</v>
      </c>
      <c r="I11" s="70" t="s">
        <v>493</v>
      </c>
      <c r="J11" s="70" t="s">
        <v>9</v>
      </c>
      <c r="K11" s="70" t="s">
        <v>10</v>
      </c>
      <c r="L11" s="70" t="s">
        <v>438</v>
      </c>
      <c r="M11" s="70" t="s">
        <v>9</v>
      </c>
      <c r="N11" s="70" t="s">
        <v>10</v>
      </c>
      <c r="O11" s="70" t="s">
        <v>439</v>
      </c>
      <c r="P11" s="70" t="s">
        <v>11</v>
      </c>
      <c r="Q11" s="70" t="s">
        <v>4</v>
      </c>
      <c r="R11" s="70" t="s">
        <v>440</v>
      </c>
      <c r="S11" s="70" t="s">
        <v>6</v>
      </c>
      <c r="T11" s="70" t="s">
        <v>12</v>
      </c>
      <c r="U11" s="70" t="s">
        <v>441</v>
      </c>
      <c r="V11" s="70"/>
      <c r="W11" s="70"/>
      <c r="X11" s="70" t="s">
        <v>442</v>
      </c>
      <c r="Y11" s="70"/>
      <c r="Z11" s="70"/>
      <c r="AA11" s="70" t="s">
        <v>494</v>
      </c>
      <c r="AB11" s="70"/>
      <c r="AC11" s="70"/>
      <c r="AD11" s="70" t="s">
        <v>443</v>
      </c>
      <c r="AE11" s="70"/>
      <c r="AF11" s="70"/>
      <c r="AG11" s="70" t="s">
        <v>444</v>
      </c>
      <c r="AH11" s="70"/>
      <c r="AI11" s="70"/>
      <c r="AJ11" s="70" t="s">
        <v>445</v>
      </c>
      <c r="AK11" s="70"/>
      <c r="AL11" s="70"/>
      <c r="AM11" s="68" t="s">
        <v>446</v>
      </c>
      <c r="AN11" s="68"/>
      <c r="AO11" s="68"/>
      <c r="AP11" s="70" t="s">
        <v>447</v>
      </c>
      <c r="AQ11" s="70"/>
      <c r="AR11" s="70"/>
      <c r="AS11" s="70" t="s">
        <v>448</v>
      </c>
      <c r="AT11" s="70"/>
      <c r="AU11" s="70"/>
      <c r="AV11" s="70" t="s">
        <v>449</v>
      </c>
      <c r="AW11" s="70"/>
      <c r="AX11" s="70"/>
      <c r="AY11" s="70" t="s">
        <v>450</v>
      </c>
      <c r="AZ11" s="70"/>
      <c r="BA11" s="70"/>
      <c r="BB11" s="70" t="s">
        <v>451</v>
      </c>
      <c r="BC11" s="70"/>
      <c r="BD11" s="70"/>
      <c r="BE11" s="68" t="s">
        <v>495</v>
      </c>
      <c r="BF11" s="68"/>
      <c r="BG11" s="68"/>
      <c r="BH11" s="68" t="s">
        <v>452</v>
      </c>
      <c r="BI11" s="68"/>
      <c r="BJ11" s="68"/>
      <c r="BK11" s="70" t="s">
        <v>453</v>
      </c>
      <c r="BL11" s="70"/>
      <c r="BM11" s="70"/>
      <c r="BN11" s="70" t="s">
        <v>454</v>
      </c>
      <c r="BO11" s="70"/>
      <c r="BP11" s="70"/>
      <c r="BQ11" s="68" t="s">
        <v>455</v>
      </c>
      <c r="BR11" s="68"/>
      <c r="BS11" s="68"/>
      <c r="BT11" s="70" t="s">
        <v>456</v>
      </c>
      <c r="BU11" s="70"/>
      <c r="BV11" s="70"/>
      <c r="BW11" s="68" t="s">
        <v>457</v>
      </c>
      <c r="BX11" s="68"/>
      <c r="BY11" s="68"/>
      <c r="BZ11" s="68" t="s">
        <v>458</v>
      </c>
      <c r="CA11" s="68"/>
      <c r="CB11" s="68"/>
      <c r="CC11" s="68" t="s">
        <v>496</v>
      </c>
      <c r="CD11" s="68"/>
      <c r="CE11" s="68"/>
      <c r="CF11" s="68" t="s">
        <v>459</v>
      </c>
      <c r="CG11" s="68"/>
      <c r="CH11" s="68"/>
      <c r="CI11" s="68" t="s">
        <v>460</v>
      </c>
      <c r="CJ11" s="68"/>
      <c r="CK11" s="68"/>
      <c r="CL11" s="68" t="s">
        <v>461</v>
      </c>
      <c r="CM11" s="68"/>
      <c r="CN11" s="68"/>
      <c r="CO11" s="68" t="s">
        <v>462</v>
      </c>
      <c r="CP11" s="68"/>
      <c r="CQ11" s="68"/>
      <c r="CR11" s="68" t="s">
        <v>463</v>
      </c>
      <c r="CS11" s="68"/>
      <c r="CT11" s="68"/>
      <c r="CU11" s="68" t="s">
        <v>497</v>
      </c>
      <c r="CV11" s="68"/>
      <c r="CW11" s="68"/>
      <c r="CX11" s="68" t="s">
        <v>464</v>
      </c>
      <c r="CY11" s="68"/>
      <c r="CZ11" s="68"/>
      <c r="DA11" s="68" t="s">
        <v>465</v>
      </c>
      <c r="DB11" s="68"/>
      <c r="DC11" s="68"/>
      <c r="DD11" s="68" t="s">
        <v>466</v>
      </c>
      <c r="DE11" s="68"/>
      <c r="DF11" s="68"/>
      <c r="DG11" s="68" t="s">
        <v>467</v>
      </c>
      <c r="DH11" s="68"/>
      <c r="DI11" s="68"/>
      <c r="DJ11" s="68" t="s">
        <v>468</v>
      </c>
      <c r="DK11" s="68"/>
      <c r="DL11" s="68"/>
      <c r="DM11" s="68" t="s">
        <v>469</v>
      </c>
      <c r="DN11" s="68"/>
      <c r="DO11" s="68"/>
      <c r="DP11" s="68" t="s">
        <v>470</v>
      </c>
      <c r="DQ11" s="68"/>
      <c r="DR11" s="68"/>
      <c r="DS11" s="68" t="s">
        <v>471</v>
      </c>
      <c r="DT11" s="68"/>
      <c r="DU11" s="68"/>
      <c r="DV11" s="68" t="s">
        <v>472</v>
      </c>
      <c r="DW11" s="68"/>
      <c r="DX11" s="68"/>
      <c r="DY11" s="68" t="s">
        <v>498</v>
      </c>
      <c r="DZ11" s="68"/>
      <c r="EA11" s="68"/>
      <c r="EB11" s="68" t="s">
        <v>473</v>
      </c>
      <c r="EC11" s="68"/>
      <c r="ED11" s="68"/>
      <c r="EE11" s="68" t="s">
        <v>474</v>
      </c>
      <c r="EF11" s="68"/>
      <c r="EG11" s="68"/>
      <c r="EH11" s="68" t="s">
        <v>475</v>
      </c>
      <c r="EI11" s="68"/>
      <c r="EJ11" s="68"/>
      <c r="EK11" s="68" t="s">
        <v>476</v>
      </c>
      <c r="EL11" s="68"/>
      <c r="EM11" s="68"/>
      <c r="EN11" s="68" t="s">
        <v>477</v>
      </c>
      <c r="EO11" s="68"/>
      <c r="EP11" s="68"/>
      <c r="EQ11" s="68" t="s">
        <v>478</v>
      </c>
      <c r="ER11" s="68"/>
      <c r="ES11" s="68"/>
      <c r="ET11" s="68" t="s">
        <v>479</v>
      </c>
      <c r="EU11" s="68"/>
      <c r="EV11" s="68"/>
      <c r="EW11" s="68" t="s">
        <v>480</v>
      </c>
      <c r="EX11" s="68"/>
      <c r="EY11" s="68"/>
      <c r="EZ11" s="68" t="s">
        <v>481</v>
      </c>
      <c r="FA11" s="68"/>
      <c r="FB11" s="68"/>
      <c r="FC11" s="68" t="s">
        <v>499</v>
      </c>
      <c r="FD11" s="68"/>
      <c r="FE11" s="68"/>
      <c r="FF11" s="68" t="s">
        <v>482</v>
      </c>
      <c r="FG11" s="68"/>
      <c r="FH11" s="68"/>
      <c r="FI11" s="68" t="s">
        <v>483</v>
      </c>
      <c r="FJ11" s="68"/>
      <c r="FK11" s="68"/>
      <c r="FL11" s="68" t="s">
        <v>484</v>
      </c>
      <c r="FM11" s="68"/>
      <c r="FN11" s="68"/>
      <c r="FO11" s="68" t="s">
        <v>485</v>
      </c>
      <c r="FP11" s="68"/>
      <c r="FQ11" s="68"/>
      <c r="FR11" s="68" t="s">
        <v>486</v>
      </c>
      <c r="FS11" s="68"/>
      <c r="FT11" s="68"/>
      <c r="FU11" s="68" t="s">
        <v>487</v>
      </c>
      <c r="FV11" s="68"/>
      <c r="FW11" s="68"/>
      <c r="FX11" s="68" t="s">
        <v>500</v>
      </c>
      <c r="FY11" s="68"/>
      <c r="FZ11" s="68"/>
      <c r="GA11" s="68" t="s">
        <v>488</v>
      </c>
      <c r="GB11" s="68"/>
      <c r="GC11" s="68"/>
      <c r="GD11" s="68" t="s">
        <v>489</v>
      </c>
      <c r="GE11" s="68"/>
      <c r="GF11" s="68"/>
      <c r="GG11" s="68" t="s">
        <v>501</v>
      </c>
      <c r="GH11" s="68"/>
      <c r="GI11" s="68"/>
      <c r="GJ11" s="68" t="s">
        <v>490</v>
      </c>
      <c r="GK11" s="68"/>
      <c r="GL11" s="68"/>
      <c r="GM11" s="68" t="s">
        <v>491</v>
      </c>
      <c r="GN11" s="68"/>
      <c r="GO11" s="68"/>
      <c r="GP11" s="68" t="s">
        <v>492</v>
      </c>
      <c r="GQ11" s="68"/>
      <c r="GR11" s="68"/>
    </row>
    <row r="12" spans="1:254" ht="85.5" customHeight="1" x14ac:dyDescent="0.25">
      <c r="A12" s="75"/>
      <c r="B12" s="75"/>
      <c r="C12" s="66" t="s">
        <v>1055</v>
      </c>
      <c r="D12" s="66"/>
      <c r="E12" s="66"/>
      <c r="F12" s="66" t="s">
        <v>1058</v>
      </c>
      <c r="G12" s="66"/>
      <c r="H12" s="66"/>
      <c r="I12" s="66" t="s">
        <v>1061</v>
      </c>
      <c r="J12" s="66"/>
      <c r="K12" s="66"/>
      <c r="L12" s="66" t="s">
        <v>538</v>
      </c>
      <c r="M12" s="66"/>
      <c r="N12" s="66"/>
      <c r="O12" s="66" t="s">
        <v>1064</v>
      </c>
      <c r="P12" s="66"/>
      <c r="Q12" s="66"/>
      <c r="R12" s="66" t="s">
        <v>1067</v>
      </c>
      <c r="S12" s="66"/>
      <c r="T12" s="66"/>
      <c r="U12" s="66" t="s">
        <v>1071</v>
      </c>
      <c r="V12" s="66"/>
      <c r="W12" s="66"/>
      <c r="X12" s="66" t="s">
        <v>539</v>
      </c>
      <c r="Y12" s="66"/>
      <c r="Z12" s="66"/>
      <c r="AA12" s="66" t="s">
        <v>540</v>
      </c>
      <c r="AB12" s="66"/>
      <c r="AC12" s="66"/>
      <c r="AD12" s="66" t="s">
        <v>541</v>
      </c>
      <c r="AE12" s="66"/>
      <c r="AF12" s="66"/>
      <c r="AG12" s="66" t="s">
        <v>1076</v>
      </c>
      <c r="AH12" s="66"/>
      <c r="AI12" s="66"/>
      <c r="AJ12" s="66" t="s">
        <v>542</v>
      </c>
      <c r="AK12" s="66"/>
      <c r="AL12" s="66"/>
      <c r="AM12" s="66" t="s">
        <v>543</v>
      </c>
      <c r="AN12" s="66"/>
      <c r="AO12" s="66"/>
      <c r="AP12" s="66" t="s">
        <v>544</v>
      </c>
      <c r="AQ12" s="66"/>
      <c r="AR12" s="66"/>
      <c r="AS12" s="66" t="s">
        <v>1079</v>
      </c>
      <c r="AT12" s="66"/>
      <c r="AU12" s="66"/>
      <c r="AV12" s="66" t="s">
        <v>1329</v>
      </c>
      <c r="AW12" s="66"/>
      <c r="AX12" s="66"/>
      <c r="AY12" s="66" t="s">
        <v>545</v>
      </c>
      <c r="AZ12" s="66"/>
      <c r="BA12" s="66"/>
      <c r="BB12" s="66" t="s">
        <v>529</v>
      </c>
      <c r="BC12" s="66"/>
      <c r="BD12" s="66"/>
      <c r="BE12" s="66" t="s">
        <v>546</v>
      </c>
      <c r="BF12" s="66"/>
      <c r="BG12" s="66"/>
      <c r="BH12" s="66" t="s">
        <v>1085</v>
      </c>
      <c r="BI12" s="66"/>
      <c r="BJ12" s="66"/>
      <c r="BK12" s="66" t="s">
        <v>547</v>
      </c>
      <c r="BL12" s="66"/>
      <c r="BM12" s="66"/>
      <c r="BN12" s="66" t="s">
        <v>548</v>
      </c>
      <c r="BO12" s="66"/>
      <c r="BP12" s="66"/>
      <c r="BQ12" s="66" t="s">
        <v>549</v>
      </c>
      <c r="BR12" s="66"/>
      <c r="BS12" s="66"/>
      <c r="BT12" s="66" t="s">
        <v>550</v>
      </c>
      <c r="BU12" s="66"/>
      <c r="BV12" s="66"/>
      <c r="BW12" s="66" t="s">
        <v>1092</v>
      </c>
      <c r="BX12" s="66"/>
      <c r="BY12" s="66"/>
      <c r="BZ12" s="66" t="s">
        <v>557</v>
      </c>
      <c r="CA12" s="66"/>
      <c r="CB12" s="66"/>
      <c r="CC12" s="66" t="s">
        <v>1096</v>
      </c>
      <c r="CD12" s="66"/>
      <c r="CE12" s="66"/>
      <c r="CF12" s="66" t="s">
        <v>558</v>
      </c>
      <c r="CG12" s="66"/>
      <c r="CH12" s="66"/>
      <c r="CI12" s="66" t="s">
        <v>559</v>
      </c>
      <c r="CJ12" s="66"/>
      <c r="CK12" s="66"/>
      <c r="CL12" s="66" t="s">
        <v>560</v>
      </c>
      <c r="CM12" s="66"/>
      <c r="CN12" s="66"/>
      <c r="CO12" s="66" t="s">
        <v>602</v>
      </c>
      <c r="CP12" s="66"/>
      <c r="CQ12" s="66"/>
      <c r="CR12" s="66" t="s">
        <v>599</v>
      </c>
      <c r="CS12" s="66"/>
      <c r="CT12" s="66"/>
      <c r="CU12" s="66" t="s">
        <v>603</v>
      </c>
      <c r="CV12" s="66"/>
      <c r="CW12" s="66"/>
      <c r="CX12" s="66" t="s">
        <v>600</v>
      </c>
      <c r="CY12" s="66"/>
      <c r="CZ12" s="66"/>
      <c r="DA12" s="66" t="s">
        <v>601</v>
      </c>
      <c r="DB12" s="66"/>
      <c r="DC12" s="66"/>
      <c r="DD12" s="66" t="s">
        <v>1108</v>
      </c>
      <c r="DE12" s="66"/>
      <c r="DF12" s="66"/>
      <c r="DG12" s="66" t="s">
        <v>1111</v>
      </c>
      <c r="DH12" s="66"/>
      <c r="DI12" s="66"/>
      <c r="DJ12" s="66" t="s">
        <v>604</v>
      </c>
      <c r="DK12" s="66"/>
      <c r="DL12" s="66"/>
      <c r="DM12" s="66" t="s">
        <v>1115</v>
      </c>
      <c r="DN12" s="66"/>
      <c r="DO12" s="66"/>
      <c r="DP12" s="66" t="s">
        <v>605</v>
      </c>
      <c r="DQ12" s="66"/>
      <c r="DR12" s="66"/>
      <c r="DS12" s="66" t="s">
        <v>606</v>
      </c>
      <c r="DT12" s="66"/>
      <c r="DU12" s="66"/>
      <c r="DV12" s="66" t="s">
        <v>1123</v>
      </c>
      <c r="DW12" s="66"/>
      <c r="DX12" s="66"/>
      <c r="DY12" s="66" t="s">
        <v>607</v>
      </c>
      <c r="DZ12" s="66"/>
      <c r="EA12" s="66"/>
      <c r="EB12" s="66" t="s">
        <v>608</v>
      </c>
      <c r="EC12" s="66"/>
      <c r="ED12" s="66"/>
      <c r="EE12" s="66" t="s">
        <v>609</v>
      </c>
      <c r="EF12" s="66"/>
      <c r="EG12" s="66"/>
      <c r="EH12" s="66" t="s">
        <v>610</v>
      </c>
      <c r="EI12" s="66"/>
      <c r="EJ12" s="66"/>
      <c r="EK12" s="95" t="s">
        <v>611</v>
      </c>
      <c r="EL12" s="95"/>
      <c r="EM12" s="95"/>
      <c r="EN12" s="66" t="s">
        <v>1134</v>
      </c>
      <c r="EO12" s="66"/>
      <c r="EP12" s="66"/>
      <c r="EQ12" s="66" t="s">
        <v>612</v>
      </c>
      <c r="ER12" s="66"/>
      <c r="ES12" s="66"/>
      <c r="ET12" s="66" t="s">
        <v>613</v>
      </c>
      <c r="EU12" s="66"/>
      <c r="EV12" s="66"/>
      <c r="EW12" s="66" t="s">
        <v>1140</v>
      </c>
      <c r="EX12" s="66"/>
      <c r="EY12" s="66"/>
      <c r="EZ12" s="66" t="s">
        <v>615</v>
      </c>
      <c r="FA12" s="66"/>
      <c r="FB12" s="66"/>
      <c r="FC12" s="66" t="s">
        <v>616</v>
      </c>
      <c r="FD12" s="66"/>
      <c r="FE12" s="66"/>
      <c r="FF12" s="66" t="s">
        <v>614</v>
      </c>
      <c r="FG12" s="66"/>
      <c r="FH12" s="66"/>
      <c r="FI12" s="66" t="s">
        <v>1145</v>
      </c>
      <c r="FJ12" s="66"/>
      <c r="FK12" s="66"/>
      <c r="FL12" s="66" t="s">
        <v>617</v>
      </c>
      <c r="FM12" s="66"/>
      <c r="FN12" s="66"/>
      <c r="FO12" s="66" t="s">
        <v>1149</v>
      </c>
      <c r="FP12" s="66"/>
      <c r="FQ12" s="66"/>
      <c r="FR12" s="66" t="s">
        <v>619</v>
      </c>
      <c r="FS12" s="66"/>
      <c r="FT12" s="66"/>
      <c r="FU12" s="95" t="s">
        <v>1332</v>
      </c>
      <c r="FV12" s="95"/>
      <c r="FW12" s="95"/>
      <c r="FX12" s="66" t="s">
        <v>1333</v>
      </c>
      <c r="FY12" s="66"/>
      <c r="FZ12" s="66"/>
      <c r="GA12" s="66" t="s">
        <v>623</v>
      </c>
      <c r="GB12" s="66"/>
      <c r="GC12" s="66"/>
      <c r="GD12" s="66" t="s">
        <v>1155</v>
      </c>
      <c r="GE12" s="66"/>
      <c r="GF12" s="66"/>
      <c r="GG12" s="66" t="s">
        <v>626</v>
      </c>
      <c r="GH12" s="66"/>
      <c r="GI12" s="66"/>
      <c r="GJ12" s="66" t="s">
        <v>1161</v>
      </c>
      <c r="GK12" s="66"/>
      <c r="GL12" s="66"/>
      <c r="GM12" s="66" t="s">
        <v>1165</v>
      </c>
      <c r="GN12" s="66"/>
      <c r="GO12" s="66"/>
      <c r="GP12" s="66" t="s">
        <v>1334</v>
      </c>
      <c r="GQ12" s="66"/>
      <c r="GR12" s="66"/>
    </row>
    <row r="13" spans="1:254" ht="93.75" customHeight="1" x14ac:dyDescent="0.25">
      <c r="A13" s="75"/>
      <c r="B13" s="75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1" t="s">
        <v>278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3" t="s">
        <v>843</v>
      </c>
      <c r="B40" s="74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4" t="s">
        <v>56</v>
      </c>
      <c r="E47" s="104"/>
      <c r="F47" s="91" t="s">
        <v>3</v>
      </c>
      <c r="G47" s="92"/>
      <c r="H47" s="93" t="s">
        <v>331</v>
      </c>
      <c r="I47" s="94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4" t="s">
        <v>159</v>
      </c>
      <c r="E56" s="104"/>
      <c r="F56" s="89" t="s">
        <v>116</v>
      </c>
      <c r="G56" s="90"/>
      <c r="H56" s="93" t="s">
        <v>174</v>
      </c>
      <c r="I56" s="94"/>
      <c r="J56" s="67" t="s">
        <v>186</v>
      </c>
      <c r="K56" s="67"/>
      <c r="L56" s="67" t="s">
        <v>117</v>
      </c>
      <c r="M56" s="67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11" zoomScale="80" zoomScaleNormal="80" workbookViewId="0">
      <selection activeCell="O54" sqref="O54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1380</v>
      </c>
      <c r="IS2" s="82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5" t="s">
        <v>0</v>
      </c>
      <c r="B4" s="75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93" ht="15" customHeight="1" x14ac:dyDescent="0.25">
      <c r="A5" s="75"/>
      <c r="B5" s="75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56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70" t="s">
        <v>332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 t="s">
        <v>117</v>
      </c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68" t="s">
        <v>139</v>
      </c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</row>
    <row r="6" spans="1:293" ht="4.1500000000000004" hidden="1" customHeight="1" x14ac:dyDescent="0.25">
      <c r="A6" s="75"/>
      <c r="B6" s="7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</row>
    <row r="7" spans="1:293" ht="16.149999999999999" hidden="1" customHeight="1" x14ac:dyDescent="0.25">
      <c r="A7" s="75"/>
      <c r="B7" s="75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</row>
    <row r="8" spans="1:293" ht="17.45" hidden="1" customHeight="1" x14ac:dyDescent="0.25">
      <c r="A8" s="75"/>
      <c r="B8" s="75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</row>
    <row r="9" spans="1:293" ht="18" hidden="1" customHeight="1" x14ac:dyDescent="0.25">
      <c r="A9" s="75"/>
      <c r="B9" s="75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</row>
    <row r="10" spans="1:293" ht="30" hidden="1" customHeight="1" x14ac:dyDescent="0.25">
      <c r="A10" s="75"/>
      <c r="B10" s="7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</row>
    <row r="11" spans="1:293" ht="15.75" x14ac:dyDescent="0.25">
      <c r="A11" s="75"/>
      <c r="B11" s="75"/>
      <c r="C11" s="70" t="s">
        <v>631</v>
      </c>
      <c r="D11" s="70" t="s">
        <v>5</v>
      </c>
      <c r="E11" s="70" t="s">
        <v>6</v>
      </c>
      <c r="F11" s="70" t="s">
        <v>632</v>
      </c>
      <c r="G11" s="70" t="s">
        <v>7</v>
      </c>
      <c r="H11" s="70" t="s">
        <v>8</v>
      </c>
      <c r="I11" s="70" t="s">
        <v>633</v>
      </c>
      <c r="J11" s="70" t="s">
        <v>9</v>
      </c>
      <c r="K11" s="70" t="s">
        <v>10</v>
      </c>
      <c r="L11" s="70" t="s">
        <v>705</v>
      </c>
      <c r="M11" s="70" t="s">
        <v>9</v>
      </c>
      <c r="N11" s="70" t="s">
        <v>10</v>
      </c>
      <c r="O11" s="70" t="s">
        <v>634</v>
      </c>
      <c r="P11" s="70" t="s">
        <v>11</v>
      </c>
      <c r="Q11" s="70" t="s">
        <v>4</v>
      </c>
      <c r="R11" s="70" t="s">
        <v>635</v>
      </c>
      <c r="S11" s="70" t="s">
        <v>6</v>
      </c>
      <c r="T11" s="70" t="s">
        <v>12</v>
      </c>
      <c r="U11" s="70" t="s">
        <v>636</v>
      </c>
      <c r="V11" s="70" t="s">
        <v>6</v>
      </c>
      <c r="W11" s="70" t="s">
        <v>12</v>
      </c>
      <c r="X11" s="70" t="s">
        <v>637</v>
      </c>
      <c r="Y11" s="70"/>
      <c r="Z11" s="70"/>
      <c r="AA11" s="70" t="s">
        <v>638</v>
      </c>
      <c r="AB11" s="70"/>
      <c r="AC11" s="70"/>
      <c r="AD11" s="70" t="s">
        <v>639</v>
      </c>
      <c r="AE11" s="70"/>
      <c r="AF11" s="70"/>
      <c r="AG11" s="70" t="s">
        <v>706</v>
      </c>
      <c r="AH11" s="70"/>
      <c r="AI11" s="70"/>
      <c r="AJ11" s="70" t="s">
        <v>640</v>
      </c>
      <c r="AK11" s="70"/>
      <c r="AL11" s="70"/>
      <c r="AM11" s="70" t="s">
        <v>641</v>
      </c>
      <c r="AN11" s="70"/>
      <c r="AO11" s="70"/>
      <c r="AP11" s="68" t="s">
        <v>642</v>
      </c>
      <c r="AQ11" s="68"/>
      <c r="AR11" s="68"/>
      <c r="AS11" s="70" t="s">
        <v>643</v>
      </c>
      <c r="AT11" s="70"/>
      <c r="AU11" s="70"/>
      <c r="AV11" s="70" t="s">
        <v>644</v>
      </c>
      <c r="AW11" s="70"/>
      <c r="AX11" s="70"/>
      <c r="AY11" s="70" t="s">
        <v>645</v>
      </c>
      <c r="AZ11" s="70"/>
      <c r="BA11" s="70"/>
      <c r="BB11" s="70" t="s">
        <v>646</v>
      </c>
      <c r="BC11" s="70"/>
      <c r="BD11" s="70"/>
      <c r="BE11" s="70" t="s">
        <v>647</v>
      </c>
      <c r="BF11" s="70"/>
      <c r="BG11" s="70"/>
      <c r="BH11" s="68" t="s">
        <v>648</v>
      </c>
      <c r="BI11" s="68"/>
      <c r="BJ11" s="68"/>
      <c r="BK11" s="68" t="s">
        <v>707</v>
      </c>
      <c r="BL11" s="68"/>
      <c r="BM11" s="68"/>
      <c r="BN11" s="70" t="s">
        <v>649</v>
      </c>
      <c r="BO11" s="70"/>
      <c r="BP11" s="70"/>
      <c r="BQ11" s="70" t="s">
        <v>650</v>
      </c>
      <c r="BR11" s="70"/>
      <c r="BS11" s="70"/>
      <c r="BT11" s="68" t="s">
        <v>651</v>
      </c>
      <c r="BU11" s="68"/>
      <c r="BV11" s="68"/>
      <c r="BW11" s="70" t="s">
        <v>652</v>
      </c>
      <c r="BX11" s="70"/>
      <c r="BY11" s="70"/>
      <c r="BZ11" s="70" t="s">
        <v>653</v>
      </c>
      <c r="CA11" s="70"/>
      <c r="CB11" s="70"/>
      <c r="CC11" s="70" t="s">
        <v>654</v>
      </c>
      <c r="CD11" s="70"/>
      <c r="CE11" s="70"/>
      <c r="CF11" s="70" t="s">
        <v>655</v>
      </c>
      <c r="CG11" s="70"/>
      <c r="CH11" s="70"/>
      <c r="CI11" s="70" t="s">
        <v>656</v>
      </c>
      <c r="CJ11" s="70"/>
      <c r="CK11" s="70"/>
      <c r="CL11" s="70" t="s">
        <v>657</v>
      </c>
      <c r="CM11" s="70"/>
      <c r="CN11" s="70"/>
      <c r="CO11" s="70" t="s">
        <v>708</v>
      </c>
      <c r="CP11" s="70"/>
      <c r="CQ11" s="70"/>
      <c r="CR11" s="70" t="s">
        <v>658</v>
      </c>
      <c r="CS11" s="70"/>
      <c r="CT11" s="70"/>
      <c r="CU11" s="70" t="s">
        <v>659</v>
      </c>
      <c r="CV11" s="70"/>
      <c r="CW11" s="70"/>
      <c r="CX11" s="70" t="s">
        <v>660</v>
      </c>
      <c r="CY11" s="70"/>
      <c r="CZ11" s="70"/>
      <c r="DA11" s="70" t="s">
        <v>661</v>
      </c>
      <c r="DB11" s="70"/>
      <c r="DC11" s="70"/>
      <c r="DD11" s="68" t="s">
        <v>662</v>
      </c>
      <c r="DE11" s="68"/>
      <c r="DF11" s="68"/>
      <c r="DG11" s="68" t="s">
        <v>663</v>
      </c>
      <c r="DH11" s="68"/>
      <c r="DI11" s="68"/>
      <c r="DJ11" s="68" t="s">
        <v>664</v>
      </c>
      <c r="DK11" s="68"/>
      <c r="DL11" s="68"/>
      <c r="DM11" s="68" t="s">
        <v>709</v>
      </c>
      <c r="DN11" s="68"/>
      <c r="DO11" s="68"/>
      <c r="DP11" s="68" t="s">
        <v>665</v>
      </c>
      <c r="DQ11" s="68"/>
      <c r="DR11" s="68"/>
      <c r="DS11" s="68" t="s">
        <v>666</v>
      </c>
      <c r="DT11" s="68"/>
      <c r="DU11" s="68"/>
      <c r="DV11" s="68" t="s">
        <v>667</v>
      </c>
      <c r="DW11" s="68"/>
      <c r="DX11" s="68"/>
      <c r="DY11" s="68" t="s">
        <v>668</v>
      </c>
      <c r="DZ11" s="68"/>
      <c r="EA11" s="68"/>
      <c r="EB11" s="68" t="s">
        <v>669</v>
      </c>
      <c r="EC11" s="68"/>
      <c r="ED11" s="68"/>
      <c r="EE11" s="68" t="s">
        <v>670</v>
      </c>
      <c r="EF11" s="68"/>
      <c r="EG11" s="68"/>
      <c r="EH11" s="68" t="s">
        <v>710</v>
      </c>
      <c r="EI11" s="68"/>
      <c r="EJ11" s="68"/>
      <c r="EK11" s="68" t="s">
        <v>671</v>
      </c>
      <c r="EL11" s="68"/>
      <c r="EM11" s="68"/>
      <c r="EN11" s="68" t="s">
        <v>672</v>
      </c>
      <c r="EO11" s="68"/>
      <c r="EP11" s="68"/>
      <c r="EQ11" s="68" t="s">
        <v>673</v>
      </c>
      <c r="ER11" s="68"/>
      <c r="ES11" s="68"/>
      <c r="ET11" s="68" t="s">
        <v>674</v>
      </c>
      <c r="EU11" s="68"/>
      <c r="EV11" s="68"/>
      <c r="EW11" s="68" t="s">
        <v>675</v>
      </c>
      <c r="EX11" s="68"/>
      <c r="EY11" s="68"/>
      <c r="EZ11" s="68" t="s">
        <v>676</v>
      </c>
      <c r="FA11" s="68"/>
      <c r="FB11" s="68"/>
      <c r="FC11" s="68" t="s">
        <v>677</v>
      </c>
      <c r="FD11" s="68"/>
      <c r="FE11" s="68"/>
      <c r="FF11" s="68" t="s">
        <v>678</v>
      </c>
      <c r="FG11" s="68"/>
      <c r="FH11" s="68"/>
      <c r="FI11" s="68" t="s">
        <v>679</v>
      </c>
      <c r="FJ11" s="68"/>
      <c r="FK11" s="68"/>
      <c r="FL11" s="68" t="s">
        <v>711</v>
      </c>
      <c r="FM11" s="68"/>
      <c r="FN11" s="68"/>
      <c r="FO11" s="68" t="s">
        <v>680</v>
      </c>
      <c r="FP11" s="68"/>
      <c r="FQ11" s="68"/>
      <c r="FR11" s="68" t="s">
        <v>681</v>
      </c>
      <c r="FS11" s="68"/>
      <c r="FT11" s="68"/>
      <c r="FU11" s="68" t="s">
        <v>682</v>
      </c>
      <c r="FV11" s="68"/>
      <c r="FW11" s="68"/>
      <c r="FX11" s="68" t="s">
        <v>683</v>
      </c>
      <c r="FY11" s="68"/>
      <c r="FZ11" s="68"/>
      <c r="GA11" s="68" t="s">
        <v>684</v>
      </c>
      <c r="GB11" s="68"/>
      <c r="GC11" s="68"/>
      <c r="GD11" s="68" t="s">
        <v>685</v>
      </c>
      <c r="GE11" s="68"/>
      <c r="GF11" s="68"/>
      <c r="GG11" s="68" t="s">
        <v>686</v>
      </c>
      <c r="GH11" s="68"/>
      <c r="GI11" s="68"/>
      <c r="GJ11" s="68" t="s">
        <v>687</v>
      </c>
      <c r="GK11" s="68"/>
      <c r="GL11" s="68"/>
      <c r="GM11" s="68" t="s">
        <v>688</v>
      </c>
      <c r="GN11" s="68"/>
      <c r="GO11" s="68"/>
      <c r="GP11" s="68" t="s">
        <v>712</v>
      </c>
      <c r="GQ11" s="68"/>
      <c r="GR11" s="68"/>
      <c r="GS11" s="68" t="s">
        <v>689</v>
      </c>
      <c r="GT11" s="68"/>
      <c r="GU11" s="68"/>
      <c r="GV11" s="68" t="s">
        <v>690</v>
      </c>
      <c r="GW11" s="68"/>
      <c r="GX11" s="68"/>
      <c r="GY11" s="68" t="s">
        <v>691</v>
      </c>
      <c r="GZ11" s="68"/>
      <c r="HA11" s="68"/>
      <c r="HB11" s="68" t="s">
        <v>692</v>
      </c>
      <c r="HC11" s="68"/>
      <c r="HD11" s="68"/>
      <c r="HE11" s="68" t="s">
        <v>693</v>
      </c>
      <c r="HF11" s="68"/>
      <c r="HG11" s="68"/>
      <c r="HH11" s="68" t="s">
        <v>694</v>
      </c>
      <c r="HI11" s="68"/>
      <c r="HJ11" s="68"/>
      <c r="HK11" s="68" t="s">
        <v>695</v>
      </c>
      <c r="HL11" s="68"/>
      <c r="HM11" s="68"/>
      <c r="HN11" s="68" t="s">
        <v>696</v>
      </c>
      <c r="HO11" s="68"/>
      <c r="HP11" s="68"/>
      <c r="HQ11" s="68" t="s">
        <v>697</v>
      </c>
      <c r="HR11" s="68"/>
      <c r="HS11" s="68"/>
      <c r="HT11" s="68" t="s">
        <v>713</v>
      </c>
      <c r="HU11" s="68"/>
      <c r="HV11" s="68"/>
      <c r="HW11" s="68" t="s">
        <v>698</v>
      </c>
      <c r="HX11" s="68"/>
      <c r="HY11" s="68"/>
      <c r="HZ11" s="68" t="s">
        <v>699</v>
      </c>
      <c r="IA11" s="68"/>
      <c r="IB11" s="68"/>
      <c r="IC11" s="68" t="s">
        <v>700</v>
      </c>
      <c r="ID11" s="68"/>
      <c r="IE11" s="68"/>
      <c r="IF11" s="68" t="s">
        <v>701</v>
      </c>
      <c r="IG11" s="68"/>
      <c r="IH11" s="68"/>
      <c r="II11" s="68" t="s">
        <v>714</v>
      </c>
      <c r="IJ11" s="68"/>
      <c r="IK11" s="68"/>
      <c r="IL11" s="68" t="s">
        <v>702</v>
      </c>
      <c r="IM11" s="68"/>
      <c r="IN11" s="68"/>
      <c r="IO11" s="68" t="s">
        <v>703</v>
      </c>
      <c r="IP11" s="68"/>
      <c r="IQ11" s="68"/>
      <c r="IR11" s="68" t="s">
        <v>704</v>
      </c>
      <c r="IS11" s="68"/>
      <c r="IT11" s="68"/>
    </row>
    <row r="12" spans="1:293" ht="93" customHeight="1" x14ac:dyDescent="0.25">
      <c r="A12" s="75"/>
      <c r="B12" s="75"/>
      <c r="C12" s="66" t="s">
        <v>1340</v>
      </c>
      <c r="D12" s="66"/>
      <c r="E12" s="66"/>
      <c r="F12" s="66" t="s">
        <v>1341</v>
      </c>
      <c r="G12" s="66"/>
      <c r="H12" s="66"/>
      <c r="I12" s="66" t="s">
        <v>1342</v>
      </c>
      <c r="J12" s="66"/>
      <c r="K12" s="66"/>
      <c r="L12" s="66" t="s">
        <v>1343</v>
      </c>
      <c r="M12" s="66"/>
      <c r="N12" s="66"/>
      <c r="O12" s="66" t="s">
        <v>1344</v>
      </c>
      <c r="P12" s="66"/>
      <c r="Q12" s="66"/>
      <c r="R12" s="66" t="s">
        <v>1345</v>
      </c>
      <c r="S12" s="66"/>
      <c r="T12" s="66"/>
      <c r="U12" s="66" t="s">
        <v>1346</v>
      </c>
      <c r="V12" s="66"/>
      <c r="W12" s="66"/>
      <c r="X12" s="66" t="s">
        <v>1347</v>
      </c>
      <c r="Y12" s="66"/>
      <c r="Z12" s="66"/>
      <c r="AA12" s="66" t="s">
        <v>1348</v>
      </c>
      <c r="AB12" s="66"/>
      <c r="AC12" s="66"/>
      <c r="AD12" s="66" t="s">
        <v>1349</v>
      </c>
      <c r="AE12" s="66"/>
      <c r="AF12" s="66"/>
      <c r="AG12" s="66" t="s">
        <v>1350</v>
      </c>
      <c r="AH12" s="66"/>
      <c r="AI12" s="66"/>
      <c r="AJ12" s="66" t="s">
        <v>1351</v>
      </c>
      <c r="AK12" s="66"/>
      <c r="AL12" s="66"/>
      <c r="AM12" s="66" t="s">
        <v>1352</v>
      </c>
      <c r="AN12" s="66"/>
      <c r="AO12" s="66"/>
      <c r="AP12" s="66" t="s">
        <v>1353</v>
      </c>
      <c r="AQ12" s="66"/>
      <c r="AR12" s="66"/>
      <c r="AS12" s="66" t="s">
        <v>1354</v>
      </c>
      <c r="AT12" s="66"/>
      <c r="AU12" s="66"/>
      <c r="AV12" s="66" t="s">
        <v>1355</v>
      </c>
      <c r="AW12" s="66"/>
      <c r="AX12" s="66"/>
      <c r="AY12" s="66" t="s">
        <v>1356</v>
      </c>
      <c r="AZ12" s="66"/>
      <c r="BA12" s="66"/>
      <c r="BB12" s="66" t="s">
        <v>1357</v>
      </c>
      <c r="BC12" s="66"/>
      <c r="BD12" s="66"/>
      <c r="BE12" s="66" t="s">
        <v>1358</v>
      </c>
      <c r="BF12" s="66"/>
      <c r="BG12" s="66"/>
      <c r="BH12" s="66" t="s">
        <v>1359</v>
      </c>
      <c r="BI12" s="66"/>
      <c r="BJ12" s="66"/>
      <c r="BK12" s="66" t="s">
        <v>1360</v>
      </c>
      <c r="BL12" s="66"/>
      <c r="BM12" s="66"/>
      <c r="BN12" s="66" t="s">
        <v>1361</v>
      </c>
      <c r="BO12" s="66"/>
      <c r="BP12" s="66"/>
      <c r="BQ12" s="66" t="s">
        <v>1362</v>
      </c>
      <c r="BR12" s="66"/>
      <c r="BS12" s="66"/>
      <c r="BT12" s="66" t="s">
        <v>1363</v>
      </c>
      <c r="BU12" s="66"/>
      <c r="BV12" s="66"/>
      <c r="BW12" s="66" t="s">
        <v>1364</v>
      </c>
      <c r="BX12" s="66"/>
      <c r="BY12" s="66"/>
      <c r="BZ12" s="66" t="s">
        <v>1201</v>
      </c>
      <c r="CA12" s="66"/>
      <c r="CB12" s="66"/>
      <c r="CC12" s="66" t="s">
        <v>1365</v>
      </c>
      <c r="CD12" s="66"/>
      <c r="CE12" s="66"/>
      <c r="CF12" s="66" t="s">
        <v>1366</v>
      </c>
      <c r="CG12" s="66"/>
      <c r="CH12" s="66"/>
      <c r="CI12" s="66" t="s">
        <v>1367</v>
      </c>
      <c r="CJ12" s="66"/>
      <c r="CK12" s="66"/>
      <c r="CL12" s="66" t="s">
        <v>1368</v>
      </c>
      <c r="CM12" s="66"/>
      <c r="CN12" s="66"/>
      <c r="CO12" s="66" t="s">
        <v>1369</v>
      </c>
      <c r="CP12" s="66"/>
      <c r="CQ12" s="66"/>
      <c r="CR12" s="66" t="s">
        <v>1370</v>
      </c>
      <c r="CS12" s="66"/>
      <c r="CT12" s="66"/>
      <c r="CU12" s="66" t="s">
        <v>1371</v>
      </c>
      <c r="CV12" s="66"/>
      <c r="CW12" s="66"/>
      <c r="CX12" s="66" t="s">
        <v>1372</v>
      </c>
      <c r="CY12" s="66"/>
      <c r="CZ12" s="66"/>
      <c r="DA12" s="66" t="s">
        <v>1373</v>
      </c>
      <c r="DB12" s="66"/>
      <c r="DC12" s="66"/>
      <c r="DD12" s="66" t="s">
        <v>1374</v>
      </c>
      <c r="DE12" s="66"/>
      <c r="DF12" s="66"/>
      <c r="DG12" s="66" t="s">
        <v>1375</v>
      </c>
      <c r="DH12" s="66"/>
      <c r="DI12" s="66"/>
      <c r="DJ12" s="95" t="s">
        <v>1376</v>
      </c>
      <c r="DK12" s="95"/>
      <c r="DL12" s="95"/>
      <c r="DM12" s="95" t="s">
        <v>1377</v>
      </c>
      <c r="DN12" s="95"/>
      <c r="DO12" s="95"/>
      <c r="DP12" s="95" t="s">
        <v>1378</v>
      </c>
      <c r="DQ12" s="95"/>
      <c r="DR12" s="95"/>
      <c r="DS12" s="95" t="s">
        <v>1379</v>
      </c>
      <c r="DT12" s="95"/>
      <c r="DU12" s="95"/>
      <c r="DV12" s="95" t="s">
        <v>745</v>
      </c>
      <c r="DW12" s="95"/>
      <c r="DX12" s="95"/>
      <c r="DY12" s="66" t="s">
        <v>761</v>
      </c>
      <c r="DZ12" s="66"/>
      <c r="EA12" s="66"/>
      <c r="EB12" s="66" t="s">
        <v>762</v>
      </c>
      <c r="EC12" s="66"/>
      <c r="ED12" s="66"/>
      <c r="EE12" s="66" t="s">
        <v>1233</v>
      </c>
      <c r="EF12" s="66"/>
      <c r="EG12" s="66"/>
      <c r="EH12" s="66" t="s">
        <v>763</v>
      </c>
      <c r="EI12" s="66"/>
      <c r="EJ12" s="66"/>
      <c r="EK12" s="66" t="s">
        <v>1336</v>
      </c>
      <c r="EL12" s="66"/>
      <c r="EM12" s="66"/>
      <c r="EN12" s="66" t="s">
        <v>766</v>
      </c>
      <c r="EO12" s="66"/>
      <c r="EP12" s="66"/>
      <c r="EQ12" s="66" t="s">
        <v>1242</v>
      </c>
      <c r="ER12" s="66"/>
      <c r="ES12" s="66"/>
      <c r="ET12" s="66" t="s">
        <v>771</v>
      </c>
      <c r="EU12" s="66"/>
      <c r="EV12" s="66"/>
      <c r="EW12" s="66" t="s">
        <v>1245</v>
      </c>
      <c r="EX12" s="66"/>
      <c r="EY12" s="66"/>
      <c r="EZ12" s="66" t="s">
        <v>1247</v>
      </c>
      <c r="FA12" s="66"/>
      <c r="FB12" s="66"/>
      <c r="FC12" s="66" t="s">
        <v>1249</v>
      </c>
      <c r="FD12" s="66"/>
      <c r="FE12" s="66"/>
      <c r="FF12" s="66" t="s">
        <v>1337</v>
      </c>
      <c r="FG12" s="66"/>
      <c r="FH12" s="66"/>
      <c r="FI12" s="66" t="s">
        <v>1252</v>
      </c>
      <c r="FJ12" s="66"/>
      <c r="FK12" s="66"/>
      <c r="FL12" s="66" t="s">
        <v>775</v>
      </c>
      <c r="FM12" s="66"/>
      <c r="FN12" s="66"/>
      <c r="FO12" s="66" t="s">
        <v>1256</v>
      </c>
      <c r="FP12" s="66"/>
      <c r="FQ12" s="66"/>
      <c r="FR12" s="66" t="s">
        <v>1259</v>
      </c>
      <c r="FS12" s="66"/>
      <c r="FT12" s="66"/>
      <c r="FU12" s="66" t="s">
        <v>1263</v>
      </c>
      <c r="FV12" s="66"/>
      <c r="FW12" s="66"/>
      <c r="FX12" s="66" t="s">
        <v>1265</v>
      </c>
      <c r="FY12" s="66"/>
      <c r="FZ12" s="66"/>
      <c r="GA12" s="95" t="s">
        <v>1268</v>
      </c>
      <c r="GB12" s="95"/>
      <c r="GC12" s="95"/>
      <c r="GD12" s="66" t="s">
        <v>780</v>
      </c>
      <c r="GE12" s="66"/>
      <c r="GF12" s="66"/>
      <c r="GG12" s="95" t="s">
        <v>1275</v>
      </c>
      <c r="GH12" s="95"/>
      <c r="GI12" s="95"/>
      <c r="GJ12" s="95" t="s">
        <v>1276</v>
      </c>
      <c r="GK12" s="95"/>
      <c r="GL12" s="95"/>
      <c r="GM12" s="95" t="s">
        <v>1278</v>
      </c>
      <c r="GN12" s="95"/>
      <c r="GO12" s="95"/>
      <c r="GP12" s="95" t="s">
        <v>1279</v>
      </c>
      <c r="GQ12" s="95"/>
      <c r="GR12" s="95"/>
      <c r="GS12" s="95" t="s">
        <v>787</v>
      </c>
      <c r="GT12" s="95"/>
      <c r="GU12" s="95"/>
      <c r="GV12" s="95" t="s">
        <v>789</v>
      </c>
      <c r="GW12" s="95"/>
      <c r="GX12" s="95"/>
      <c r="GY12" s="95" t="s">
        <v>790</v>
      </c>
      <c r="GZ12" s="95"/>
      <c r="HA12" s="95"/>
      <c r="HB12" s="66" t="s">
        <v>1286</v>
      </c>
      <c r="HC12" s="66"/>
      <c r="HD12" s="66"/>
      <c r="HE12" s="66" t="s">
        <v>1288</v>
      </c>
      <c r="HF12" s="66"/>
      <c r="HG12" s="66"/>
      <c r="HH12" s="66" t="s">
        <v>796</v>
      </c>
      <c r="HI12" s="66"/>
      <c r="HJ12" s="66"/>
      <c r="HK12" s="66" t="s">
        <v>1289</v>
      </c>
      <c r="HL12" s="66"/>
      <c r="HM12" s="66"/>
      <c r="HN12" s="66" t="s">
        <v>1292</v>
      </c>
      <c r="HO12" s="66"/>
      <c r="HP12" s="66"/>
      <c r="HQ12" s="66" t="s">
        <v>799</v>
      </c>
      <c r="HR12" s="66"/>
      <c r="HS12" s="66"/>
      <c r="HT12" s="66" t="s">
        <v>797</v>
      </c>
      <c r="HU12" s="66"/>
      <c r="HV12" s="66"/>
      <c r="HW12" s="66" t="s">
        <v>618</v>
      </c>
      <c r="HX12" s="66"/>
      <c r="HY12" s="66"/>
      <c r="HZ12" s="66" t="s">
        <v>1301</v>
      </c>
      <c r="IA12" s="66"/>
      <c r="IB12" s="66"/>
      <c r="IC12" s="66" t="s">
        <v>1305</v>
      </c>
      <c r="ID12" s="66"/>
      <c r="IE12" s="66"/>
      <c r="IF12" s="66" t="s">
        <v>802</v>
      </c>
      <c r="IG12" s="66"/>
      <c r="IH12" s="66"/>
      <c r="II12" s="66" t="s">
        <v>1310</v>
      </c>
      <c r="IJ12" s="66"/>
      <c r="IK12" s="66"/>
      <c r="IL12" s="66" t="s">
        <v>1311</v>
      </c>
      <c r="IM12" s="66"/>
      <c r="IN12" s="66"/>
      <c r="IO12" s="66" t="s">
        <v>1315</v>
      </c>
      <c r="IP12" s="66"/>
      <c r="IQ12" s="66"/>
      <c r="IR12" s="66" t="s">
        <v>1319</v>
      </c>
      <c r="IS12" s="66"/>
      <c r="IT12" s="66"/>
    </row>
    <row r="13" spans="1:293" ht="82.5" customHeight="1" x14ac:dyDescent="0.25">
      <c r="A13" s="75"/>
      <c r="B13" s="75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1" t="s">
        <v>278</v>
      </c>
      <c r="B39" s="7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3" t="s">
        <v>842</v>
      </c>
      <c r="B40" s="7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5" t="s">
        <v>56</v>
      </c>
      <c r="E47" s="106"/>
      <c r="F47" s="83" t="s">
        <v>3</v>
      </c>
      <c r="G47" s="84"/>
      <c r="H47" s="85" t="s">
        <v>715</v>
      </c>
      <c r="I47" s="86"/>
      <c r="J47" s="85" t="s">
        <v>331</v>
      </c>
      <c r="K47" s="86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7" t="s">
        <v>159</v>
      </c>
      <c r="E56" s="107"/>
      <c r="F56" s="63" t="s">
        <v>116</v>
      </c>
      <c r="G56" s="64"/>
      <c r="H56" s="85" t="s">
        <v>174</v>
      </c>
      <c r="I56" s="86"/>
      <c r="J56" s="102" t="s">
        <v>186</v>
      </c>
      <c r="K56" s="102"/>
      <c r="L56" s="102" t="s">
        <v>117</v>
      </c>
      <c r="M56" s="102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42"/>
  <sheetViews>
    <sheetView tabSelected="1" zoomScaleNormal="100" zoomScaleSheetLayoutView="90" workbookViewId="0">
      <selection activeCell="W28" sqref="W28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3" t="s">
        <v>1400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 t="s">
        <v>1392</v>
      </c>
      <c r="D2" s="7"/>
      <c r="E2" s="7"/>
      <c r="F2" s="7" t="s">
        <v>1394</v>
      </c>
      <c r="G2" s="7" t="s">
        <v>1393</v>
      </c>
      <c r="H2" s="7"/>
      <c r="I2" s="7" t="s">
        <v>1395</v>
      </c>
      <c r="J2" s="15"/>
      <c r="K2" s="15"/>
      <c r="L2" s="16" t="s">
        <v>1396</v>
      </c>
      <c r="M2" s="7"/>
      <c r="N2" s="7"/>
      <c r="O2" s="7"/>
      <c r="P2" s="7"/>
      <c r="Q2" s="7" t="s">
        <v>1397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1380</v>
      </c>
      <c r="IS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7" t="s">
        <v>0</v>
      </c>
      <c r="B4" s="117" t="s">
        <v>1</v>
      </c>
      <c r="C4" s="76" t="s">
        <v>57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9" t="s">
        <v>88</v>
      </c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7" t="s">
        <v>138</v>
      </c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54" ht="15.75" customHeight="1" x14ac:dyDescent="0.25">
      <c r="A5" s="118"/>
      <c r="B5" s="118"/>
      <c r="C5" s="120" t="s">
        <v>58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0" t="s">
        <v>56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2"/>
      <c r="AS5" s="120" t="s">
        <v>3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2"/>
      <c r="BN5" s="68" t="s">
        <v>715</v>
      </c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 t="s">
        <v>331</v>
      </c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120" t="s">
        <v>332</v>
      </c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70" t="s">
        <v>159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116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88" t="s">
        <v>174</v>
      </c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 t="s">
        <v>186</v>
      </c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111" t="s">
        <v>117</v>
      </c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3"/>
      <c r="HZ5" s="114" t="s">
        <v>139</v>
      </c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</row>
    <row r="6" spans="1:254" ht="15.75" x14ac:dyDescent="0.25">
      <c r="A6" s="118"/>
      <c r="B6" s="118"/>
      <c r="C6" s="70" t="s">
        <v>631</v>
      </c>
      <c r="D6" s="70" t="s">
        <v>5</v>
      </c>
      <c r="E6" s="70" t="s">
        <v>6</v>
      </c>
      <c r="F6" s="70" t="s">
        <v>632</v>
      </c>
      <c r="G6" s="70" t="s">
        <v>7</v>
      </c>
      <c r="H6" s="70" t="s">
        <v>8</v>
      </c>
      <c r="I6" s="70" t="s">
        <v>633</v>
      </c>
      <c r="J6" s="70" t="s">
        <v>9</v>
      </c>
      <c r="K6" s="70" t="s">
        <v>10</v>
      </c>
      <c r="L6" s="70" t="s">
        <v>705</v>
      </c>
      <c r="M6" s="70" t="s">
        <v>9</v>
      </c>
      <c r="N6" s="70" t="s">
        <v>10</v>
      </c>
      <c r="O6" s="70" t="s">
        <v>634</v>
      </c>
      <c r="P6" s="70" t="s">
        <v>11</v>
      </c>
      <c r="Q6" s="70" t="s">
        <v>4</v>
      </c>
      <c r="R6" s="70" t="s">
        <v>635</v>
      </c>
      <c r="S6" s="70" t="s">
        <v>6</v>
      </c>
      <c r="T6" s="70" t="s">
        <v>12</v>
      </c>
      <c r="U6" s="70" t="s">
        <v>636</v>
      </c>
      <c r="V6" s="70" t="s">
        <v>6</v>
      </c>
      <c r="W6" s="70" t="s">
        <v>12</v>
      </c>
      <c r="X6" s="70" t="s">
        <v>637</v>
      </c>
      <c r="Y6" s="70"/>
      <c r="Z6" s="70"/>
      <c r="AA6" s="70" t="s">
        <v>638</v>
      </c>
      <c r="AB6" s="70"/>
      <c r="AC6" s="70"/>
      <c r="AD6" s="70" t="s">
        <v>639</v>
      </c>
      <c r="AE6" s="70"/>
      <c r="AF6" s="70"/>
      <c r="AG6" s="70" t="s">
        <v>706</v>
      </c>
      <c r="AH6" s="70"/>
      <c r="AI6" s="70"/>
      <c r="AJ6" s="70" t="s">
        <v>640</v>
      </c>
      <c r="AK6" s="70"/>
      <c r="AL6" s="70"/>
      <c r="AM6" s="70" t="s">
        <v>641</v>
      </c>
      <c r="AN6" s="70"/>
      <c r="AO6" s="70"/>
      <c r="AP6" s="68" t="s">
        <v>642</v>
      </c>
      <c r="AQ6" s="68"/>
      <c r="AR6" s="68"/>
      <c r="AS6" s="70" t="s">
        <v>643</v>
      </c>
      <c r="AT6" s="70"/>
      <c r="AU6" s="70"/>
      <c r="AV6" s="70" t="s">
        <v>644</v>
      </c>
      <c r="AW6" s="70"/>
      <c r="AX6" s="70"/>
      <c r="AY6" s="70" t="s">
        <v>645</v>
      </c>
      <c r="AZ6" s="70"/>
      <c r="BA6" s="70"/>
      <c r="BB6" s="70" t="s">
        <v>646</v>
      </c>
      <c r="BC6" s="70"/>
      <c r="BD6" s="70"/>
      <c r="BE6" s="70" t="s">
        <v>647</v>
      </c>
      <c r="BF6" s="70"/>
      <c r="BG6" s="70"/>
      <c r="BH6" s="68" t="s">
        <v>648</v>
      </c>
      <c r="BI6" s="68"/>
      <c r="BJ6" s="68"/>
      <c r="BK6" s="68" t="s">
        <v>707</v>
      </c>
      <c r="BL6" s="68"/>
      <c r="BM6" s="68"/>
      <c r="BN6" s="70" t="s">
        <v>649</v>
      </c>
      <c r="BO6" s="70"/>
      <c r="BP6" s="70"/>
      <c r="BQ6" s="70" t="s">
        <v>650</v>
      </c>
      <c r="BR6" s="70"/>
      <c r="BS6" s="70"/>
      <c r="BT6" s="68" t="s">
        <v>651</v>
      </c>
      <c r="BU6" s="68"/>
      <c r="BV6" s="68"/>
      <c r="BW6" s="70" t="s">
        <v>652</v>
      </c>
      <c r="BX6" s="70"/>
      <c r="BY6" s="70"/>
      <c r="BZ6" s="70" t="s">
        <v>653</v>
      </c>
      <c r="CA6" s="70"/>
      <c r="CB6" s="70"/>
      <c r="CC6" s="70" t="s">
        <v>654</v>
      </c>
      <c r="CD6" s="70"/>
      <c r="CE6" s="70"/>
      <c r="CF6" s="70" t="s">
        <v>655</v>
      </c>
      <c r="CG6" s="70"/>
      <c r="CH6" s="70"/>
      <c r="CI6" s="70" t="s">
        <v>656</v>
      </c>
      <c r="CJ6" s="70"/>
      <c r="CK6" s="70"/>
      <c r="CL6" s="70" t="s">
        <v>657</v>
      </c>
      <c r="CM6" s="70"/>
      <c r="CN6" s="70"/>
      <c r="CO6" s="70" t="s">
        <v>708</v>
      </c>
      <c r="CP6" s="70"/>
      <c r="CQ6" s="70"/>
      <c r="CR6" s="70" t="s">
        <v>658</v>
      </c>
      <c r="CS6" s="70"/>
      <c r="CT6" s="70"/>
      <c r="CU6" s="70" t="s">
        <v>659</v>
      </c>
      <c r="CV6" s="70"/>
      <c r="CW6" s="70"/>
      <c r="CX6" s="70" t="s">
        <v>660</v>
      </c>
      <c r="CY6" s="70"/>
      <c r="CZ6" s="70"/>
      <c r="DA6" s="70" t="s">
        <v>661</v>
      </c>
      <c r="DB6" s="70"/>
      <c r="DC6" s="70"/>
      <c r="DD6" s="68" t="s">
        <v>662</v>
      </c>
      <c r="DE6" s="68"/>
      <c r="DF6" s="68"/>
      <c r="DG6" s="68" t="s">
        <v>663</v>
      </c>
      <c r="DH6" s="68"/>
      <c r="DI6" s="68"/>
      <c r="DJ6" s="68" t="s">
        <v>664</v>
      </c>
      <c r="DK6" s="68"/>
      <c r="DL6" s="68"/>
      <c r="DM6" s="68" t="s">
        <v>709</v>
      </c>
      <c r="DN6" s="68"/>
      <c r="DO6" s="68"/>
      <c r="DP6" s="68" t="s">
        <v>665</v>
      </c>
      <c r="DQ6" s="68"/>
      <c r="DR6" s="68"/>
      <c r="DS6" s="68" t="s">
        <v>666</v>
      </c>
      <c r="DT6" s="68"/>
      <c r="DU6" s="68"/>
      <c r="DV6" s="68" t="s">
        <v>667</v>
      </c>
      <c r="DW6" s="68"/>
      <c r="DX6" s="68"/>
      <c r="DY6" s="68" t="s">
        <v>668</v>
      </c>
      <c r="DZ6" s="68"/>
      <c r="EA6" s="68"/>
      <c r="EB6" s="68" t="s">
        <v>669</v>
      </c>
      <c r="EC6" s="68"/>
      <c r="ED6" s="68"/>
      <c r="EE6" s="68" t="s">
        <v>670</v>
      </c>
      <c r="EF6" s="68"/>
      <c r="EG6" s="68"/>
      <c r="EH6" s="68" t="s">
        <v>710</v>
      </c>
      <c r="EI6" s="68"/>
      <c r="EJ6" s="68"/>
      <c r="EK6" s="68" t="s">
        <v>671</v>
      </c>
      <c r="EL6" s="68"/>
      <c r="EM6" s="68"/>
      <c r="EN6" s="68" t="s">
        <v>672</v>
      </c>
      <c r="EO6" s="68"/>
      <c r="EP6" s="68"/>
      <c r="EQ6" s="68" t="s">
        <v>673</v>
      </c>
      <c r="ER6" s="68"/>
      <c r="ES6" s="68"/>
      <c r="ET6" s="68" t="s">
        <v>674</v>
      </c>
      <c r="EU6" s="68"/>
      <c r="EV6" s="68"/>
      <c r="EW6" s="68" t="s">
        <v>675</v>
      </c>
      <c r="EX6" s="68"/>
      <c r="EY6" s="68"/>
      <c r="EZ6" s="68" t="s">
        <v>676</v>
      </c>
      <c r="FA6" s="68"/>
      <c r="FB6" s="68"/>
      <c r="FC6" s="68" t="s">
        <v>677</v>
      </c>
      <c r="FD6" s="68"/>
      <c r="FE6" s="68"/>
      <c r="FF6" s="68" t="s">
        <v>678</v>
      </c>
      <c r="FG6" s="68"/>
      <c r="FH6" s="68"/>
      <c r="FI6" s="68" t="s">
        <v>679</v>
      </c>
      <c r="FJ6" s="68"/>
      <c r="FK6" s="68"/>
      <c r="FL6" s="68" t="s">
        <v>711</v>
      </c>
      <c r="FM6" s="68"/>
      <c r="FN6" s="68"/>
      <c r="FO6" s="68" t="s">
        <v>680</v>
      </c>
      <c r="FP6" s="68"/>
      <c r="FQ6" s="68"/>
      <c r="FR6" s="68" t="s">
        <v>681</v>
      </c>
      <c r="FS6" s="68"/>
      <c r="FT6" s="68"/>
      <c r="FU6" s="68" t="s">
        <v>682</v>
      </c>
      <c r="FV6" s="68"/>
      <c r="FW6" s="68"/>
      <c r="FX6" s="68" t="s">
        <v>683</v>
      </c>
      <c r="FY6" s="68"/>
      <c r="FZ6" s="68"/>
      <c r="GA6" s="68" t="s">
        <v>684</v>
      </c>
      <c r="GB6" s="68"/>
      <c r="GC6" s="68"/>
      <c r="GD6" s="68" t="s">
        <v>685</v>
      </c>
      <c r="GE6" s="68"/>
      <c r="GF6" s="68"/>
      <c r="GG6" s="68" t="s">
        <v>686</v>
      </c>
      <c r="GH6" s="68"/>
      <c r="GI6" s="68"/>
      <c r="GJ6" s="68" t="s">
        <v>687</v>
      </c>
      <c r="GK6" s="68"/>
      <c r="GL6" s="68"/>
      <c r="GM6" s="68" t="s">
        <v>688</v>
      </c>
      <c r="GN6" s="68"/>
      <c r="GO6" s="68"/>
      <c r="GP6" s="68" t="s">
        <v>712</v>
      </c>
      <c r="GQ6" s="68"/>
      <c r="GR6" s="68"/>
      <c r="GS6" s="68" t="s">
        <v>689</v>
      </c>
      <c r="GT6" s="68"/>
      <c r="GU6" s="68"/>
      <c r="GV6" s="68" t="s">
        <v>690</v>
      </c>
      <c r="GW6" s="68"/>
      <c r="GX6" s="68"/>
      <c r="GY6" s="68" t="s">
        <v>691</v>
      </c>
      <c r="GZ6" s="68"/>
      <c r="HA6" s="68"/>
      <c r="HB6" s="68" t="s">
        <v>692</v>
      </c>
      <c r="HC6" s="68"/>
      <c r="HD6" s="68"/>
      <c r="HE6" s="68" t="s">
        <v>693</v>
      </c>
      <c r="HF6" s="68"/>
      <c r="HG6" s="68"/>
      <c r="HH6" s="68" t="s">
        <v>694</v>
      </c>
      <c r="HI6" s="68"/>
      <c r="HJ6" s="68"/>
      <c r="HK6" s="68" t="s">
        <v>695</v>
      </c>
      <c r="HL6" s="68"/>
      <c r="HM6" s="68"/>
      <c r="HN6" s="68" t="s">
        <v>696</v>
      </c>
      <c r="HO6" s="68"/>
      <c r="HP6" s="68"/>
      <c r="HQ6" s="68" t="s">
        <v>697</v>
      </c>
      <c r="HR6" s="68"/>
      <c r="HS6" s="68"/>
      <c r="HT6" s="68" t="s">
        <v>713</v>
      </c>
      <c r="HU6" s="68"/>
      <c r="HV6" s="68"/>
      <c r="HW6" s="68" t="s">
        <v>698</v>
      </c>
      <c r="HX6" s="68"/>
      <c r="HY6" s="68"/>
      <c r="HZ6" s="68" t="s">
        <v>699</v>
      </c>
      <c r="IA6" s="68"/>
      <c r="IB6" s="68"/>
      <c r="IC6" s="68" t="s">
        <v>700</v>
      </c>
      <c r="ID6" s="68"/>
      <c r="IE6" s="68"/>
      <c r="IF6" s="68" t="s">
        <v>701</v>
      </c>
      <c r="IG6" s="68"/>
      <c r="IH6" s="68"/>
      <c r="II6" s="68" t="s">
        <v>714</v>
      </c>
      <c r="IJ6" s="68"/>
      <c r="IK6" s="68"/>
      <c r="IL6" s="68" t="s">
        <v>702</v>
      </c>
      <c r="IM6" s="68"/>
      <c r="IN6" s="68"/>
      <c r="IO6" s="68" t="s">
        <v>703</v>
      </c>
      <c r="IP6" s="68"/>
      <c r="IQ6" s="68"/>
      <c r="IR6" s="68" t="s">
        <v>704</v>
      </c>
      <c r="IS6" s="68"/>
      <c r="IT6" s="68"/>
    </row>
    <row r="7" spans="1:254" ht="104.25" customHeight="1" x14ac:dyDescent="0.25">
      <c r="A7" s="118"/>
      <c r="B7" s="118"/>
      <c r="C7" s="66" t="s">
        <v>1340</v>
      </c>
      <c r="D7" s="66"/>
      <c r="E7" s="66"/>
      <c r="F7" s="66" t="s">
        <v>1341</v>
      </c>
      <c r="G7" s="66"/>
      <c r="H7" s="66"/>
      <c r="I7" s="66" t="s">
        <v>1342</v>
      </c>
      <c r="J7" s="66"/>
      <c r="K7" s="66"/>
      <c r="L7" s="66" t="s">
        <v>1343</v>
      </c>
      <c r="M7" s="66"/>
      <c r="N7" s="66"/>
      <c r="O7" s="66" t="s">
        <v>1344</v>
      </c>
      <c r="P7" s="66"/>
      <c r="Q7" s="66"/>
      <c r="R7" s="66" t="s">
        <v>1345</v>
      </c>
      <c r="S7" s="66"/>
      <c r="T7" s="66"/>
      <c r="U7" s="66" t="s">
        <v>1346</v>
      </c>
      <c r="V7" s="66"/>
      <c r="W7" s="66"/>
      <c r="X7" s="66" t="s">
        <v>1347</v>
      </c>
      <c r="Y7" s="66"/>
      <c r="Z7" s="66"/>
      <c r="AA7" s="66" t="s">
        <v>1348</v>
      </c>
      <c r="AB7" s="66"/>
      <c r="AC7" s="66"/>
      <c r="AD7" s="66" t="s">
        <v>1349</v>
      </c>
      <c r="AE7" s="66"/>
      <c r="AF7" s="66"/>
      <c r="AG7" s="66" t="s">
        <v>1350</v>
      </c>
      <c r="AH7" s="66"/>
      <c r="AI7" s="66"/>
      <c r="AJ7" s="66" t="s">
        <v>1351</v>
      </c>
      <c r="AK7" s="66"/>
      <c r="AL7" s="66"/>
      <c r="AM7" s="66" t="s">
        <v>1352</v>
      </c>
      <c r="AN7" s="66"/>
      <c r="AO7" s="66"/>
      <c r="AP7" s="66" t="s">
        <v>1353</v>
      </c>
      <c r="AQ7" s="66"/>
      <c r="AR7" s="66"/>
      <c r="AS7" s="66" t="s">
        <v>1354</v>
      </c>
      <c r="AT7" s="66"/>
      <c r="AU7" s="66"/>
      <c r="AV7" s="66" t="s">
        <v>1355</v>
      </c>
      <c r="AW7" s="66"/>
      <c r="AX7" s="66"/>
      <c r="AY7" s="66" t="s">
        <v>1356</v>
      </c>
      <c r="AZ7" s="66"/>
      <c r="BA7" s="66"/>
      <c r="BB7" s="66" t="s">
        <v>1357</v>
      </c>
      <c r="BC7" s="66"/>
      <c r="BD7" s="66"/>
      <c r="BE7" s="66" t="s">
        <v>1358</v>
      </c>
      <c r="BF7" s="66"/>
      <c r="BG7" s="66"/>
      <c r="BH7" s="66" t="s">
        <v>1359</v>
      </c>
      <c r="BI7" s="66"/>
      <c r="BJ7" s="66"/>
      <c r="BK7" s="66" t="s">
        <v>1360</v>
      </c>
      <c r="BL7" s="66"/>
      <c r="BM7" s="66"/>
      <c r="BN7" s="66" t="s">
        <v>1361</v>
      </c>
      <c r="BO7" s="66"/>
      <c r="BP7" s="66"/>
      <c r="BQ7" s="66" t="s">
        <v>1362</v>
      </c>
      <c r="BR7" s="66"/>
      <c r="BS7" s="66"/>
      <c r="BT7" s="66" t="s">
        <v>1363</v>
      </c>
      <c r="BU7" s="66"/>
      <c r="BV7" s="66"/>
      <c r="BW7" s="66" t="s">
        <v>1364</v>
      </c>
      <c r="BX7" s="66"/>
      <c r="BY7" s="66"/>
      <c r="BZ7" s="66" t="s">
        <v>1201</v>
      </c>
      <c r="CA7" s="66"/>
      <c r="CB7" s="66"/>
      <c r="CC7" s="66" t="s">
        <v>1365</v>
      </c>
      <c r="CD7" s="66"/>
      <c r="CE7" s="66"/>
      <c r="CF7" s="66" t="s">
        <v>1366</v>
      </c>
      <c r="CG7" s="66"/>
      <c r="CH7" s="66"/>
      <c r="CI7" s="66" t="s">
        <v>1367</v>
      </c>
      <c r="CJ7" s="66"/>
      <c r="CK7" s="66"/>
      <c r="CL7" s="66" t="s">
        <v>1368</v>
      </c>
      <c r="CM7" s="66"/>
      <c r="CN7" s="66"/>
      <c r="CO7" s="66" t="s">
        <v>1369</v>
      </c>
      <c r="CP7" s="66"/>
      <c r="CQ7" s="66"/>
      <c r="CR7" s="66" t="s">
        <v>1370</v>
      </c>
      <c r="CS7" s="66"/>
      <c r="CT7" s="66"/>
      <c r="CU7" s="66" t="s">
        <v>1371</v>
      </c>
      <c r="CV7" s="66"/>
      <c r="CW7" s="66"/>
      <c r="CX7" s="66" t="s">
        <v>1372</v>
      </c>
      <c r="CY7" s="66"/>
      <c r="CZ7" s="66"/>
      <c r="DA7" s="66" t="s">
        <v>1373</v>
      </c>
      <c r="DB7" s="66"/>
      <c r="DC7" s="66"/>
      <c r="DD7" s="66" t="s">
        <v>1374</v>
      </c>
      <c r="DE7" s="66"/>
      <c r="DF7" s="66"/>
      <c r="DG7" s="66" t="s">
        <v>1375</v>
      </c>
      <c r="DH7" s="66"/>
      <c r="DI7" s="66"/>
      <c r="DJ7" s="95" t="s">
        <v>1376</v>
      </c>
      <c r="DK7" s="95"/>
      <c r="DL7" s="95"/>
      <c r="DM7" s="95" t="s">
        <v>1377</v>
      </c>
      <c r="DN7" s="95"/>
      <c r="DO7" s="95"/>
      <c r="DP7" s="95" t="s">
        <v>1378</v>
      </c>
      <c r="DQ7" s="95"/>
      <c r="DR7" s="95"/>
      <c r="DS7" s="95" t="s">
        <v>1379</v>
      </c>
      <c r="DT7" s="95"/>
      <c r="DU7" s="95"/>
      <c r="DV7" s="95" t="s">
        <v>745</v>
      </c>
      <c r="DW7" s="95"/>
      <c r="DX7" s="95"/>
      <c r="DY7" s="66" t="s">
        <v>761</v>
      </c>
      <c r="DZ7" s="66"/>
      <c r="EA7" s="66"/>
      <c r="EB7" s="66" t="s">
        <v>762</v>
      </c>
      <c r="EC7" s="66"/>
      <c r="ED7" s="66"/>
      <c r="EE7" s="66" t="s">
        <v>1233</v>
      </c>
      <c r="EF7" s="66"/>
      <c r="EG7" s="66"/>
      <c r="EH7" s="66" t="s">
        <v>763</v>
      </c>
      <c r="EI7" s="66"/>
      <c r="EJ7" s="66"/>
      <c r="EK7" s="66" t="s">
        <v>1336</v>
      </c>
      <c r="EL7" s="66"/>
      <c r="EM7" s="66"/>
      <c r="EN7" s="66" t="s">
        <v>766</v>
      </c>
      <c r="EO7" s="66"/>
      <c r="EP7" s="66"/>
      <c r="EQ7" s="66" t="s">
        <v>1242</v>
      </c>
      <c r="ER7" s="66"/>
      <c r="ES7" s="66"/>
      <c r="ET7" s="66" t="s">
        <v>771</v>
      </c>
      <c r="EU7" s="66"/>
      <c r="EV7" s="66"/>
      <c r="EW7" s="66" t="s">
        <v>1245</v>
      </c>
      <c r="EX7" s="66"/>
      <c r="EY7" s="66"/>
      <c r="EZ7" s="66" t="s">
        <v>1247</v>
      </c>
      <c r="FA7" s="66"/>
      <c r="FB7" s="66"/>
      <c r="FC7" s="66" t="s">
        <v>1249</v>
      </c>
      <c r="FD7" s="66"/>
      <c r="FE7" s="66"/>
      <c r="FF7" s="66" t="s">
        <v>1337</v>
      </c>
      <c r="FG7" s="66"/>
      <c r="FH7" s="66"/>
      <c r="FI7" s="66" t="s">
        <v>1252</v>
      </c>
      <c r="FJ7" s="66"/>
      <c r="FK7" s="66"/>
      <c r="FL7" s="66" t="s">
        <v>775</v>
      </c>
      <c r="FM7" s="66"/>
      <c r="FN7" s="66"/>
      <c r="FO7" s="66" t="s">
        <v>1256</v>
      </c>
      <c r="FP7" s="66"/>
      <c r="FQ7" s="66"/>
      <c r="FR7" s="66" t="s">
        <v>1259</v>
      </c>
      <c r="FS7" s="66"/>
      <c r="FT7" s="66"/>
      <c r="FU7" s="66" t="s">
        <v>1263</v>
      </c>
      <c r="FV7" s="66"/>
      <c r="FW7" s="66"/>
      <c r="FX7" s="66" t="s">
        <v>1265</v>
      </c>
      <c r="FY7" s="66"/>
      <c r="FZ7" s="66"/>
      <c r="GA7" s="95" t="s">
        <v>1268</v>
      </c>
      <c r="GB7" s="95"/>
      <c r="GC7" s="95"/>
      <c r="GD7" s="66" t="s">
        <v>780</v>
      </c>
      <c r="GE7" s="66"/>
      <c r="GF7" s="66"/>
      <c r="GG7" s="95" t="s">
        <v>1275</v>
      </c>
      <c r="GH7" s="95"/>
      <c r="GI7" s="95"/>
      <c r="GJ7" s="95" t="s">
        <v>1276</v>
      </c>
      <c r="GK7" s="95"/>
      <c r="GL7" s="95"/>
      <c r="GM7" s="95" t="s">
        <v>1278</v>
      </c>
      <c r="GN7" s="95"/>
      <c r="GO7" s="95"/>
      <c r="GP7" s="95" t="s">
        <v>1279</v>
      </c>
      <c r="GQ7" s="95"/>
      <c r="GR7" s="95"/>
      <c r="GS7" s="95" t="s">
        <v>787</v>
      </c>
      <c r="GT7" s="95"/>
      <c r="GU7" s="95"/>
      <c r="GV7" s="95" t="s">
        <v>789</v>
      </c>
      <c r="GW7" s="95"/>
      <c r="GX7" s="95"/>
      <c r="GY7" s="95" t="s">
        <v>790</v>
      </c>
      <c r="GZ7" s="95"/>
      <c r="HA7" s="95"/>
      <c r="HB7" s="66" t="s">
        <v>1286</v>
      </c>
      <c r="HC7" s="66"/>
      <c r="HD7" s="66"/>
      <c r="HE7" s="66" t="s">
        <v>1288</v>
      </c>
      <c r="HF7" s="66"/>
      <c r="HG7" s="66"/>
      <c r="HH7" s="66" t="s">
        <v>796</v>
      </c>
      <c r="HI7" s="66"/>
      <c r="HJ7" s="66"/>
      <c r="HK7" s="66" t="s">
        <v>1289</v>
      </c>
      <c r="HL7" s="66"/>
      <c r="HM7" s="66"/>
      <c r="HN7" s="66" t="s">
        <v>1292</v>
      </c>
      <c r="HO7" s="66"/>
      <c r="HP7" s="66"/>
      <c r="HQ7" s="66" t="s">
        <v>799</v>
      </c>
      <c r="HR7" s="66"/>
      <c r="HS7" s="66"/>
      <c r="HT7" s="66" t="s">
        <v>797</v>
      </c>
      <c r="HU7" s="66"/>
      <c r="HV7" s="66"/>
      <c r="HW7" s="66" t="s">
        <v>618</v>
      </c>
      <c r="HX7" s="66"/>
      <c r="HY7" s="66"/>
      <c r="HZ7" s="66" t="s">
        <v>1301</v>
      </c>
      <c r="IA7" s="66"/>
      <c r="IB7" s="66"/>
      <c r="IC7" s="66" t="s">
        <v>1305</v>
      </c>
      <c r="ID7" s="66"/>
      <c r="IE7" s="66"/>
      <c r="IF7" s="66" t="s">
        <v>802</v>
      </c>
      <c r="IG7" s="66"/>
      <c r="IH7" s="66"/>
      <c r="II7" s="66" t="s">
        <v>1310</v>
      </c>
      <c r="IJ7" s="66"/>
      <c r="IK7" s="66"/>
      <c r="IL7" s="66" t="s">
        <v>1311</v>
      </c>
      <c r="IM7" s="66"/>
      <c r="IN7" s="66"/>
      <c r="IO7" s="66" t="s">
        <v>1315</v>
      </c>
      <c r="IP7" s="66"/>
      <c r="IQ7" s="66"/>
      <c r="IR7" s="66" t="s">
        <v>1319</v>
      </c>
      <c r="IS7" s="66"/>
      <c r="IT7" s="66"/>
    </row>
    <row r="8" spans="1:254" ht="58.5" customHeight="1" x14ac:dyDescent="0.25">
      <c r="A8" s="119"/>
      <c r="B8" s="119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6.5" hidden="1" thickBot="1" x14ac:dyDescent="0.3">
      <c r="A9" s="2">
        <v>1</v>
      </c>
      <c r="B9" s="60" t="s">
        <v>1386</v>
      </c>
      <c r="C9" s="4">
        <v>1</v>
      </c>
      <c r="D9" s="4"/>
      <c r="E9" s="4"/>
      <c r="F9" s="4"/>
      <c r="G9" s="4">
        <v>1</v>
      </c>
      <c r="H9" s="4"/>
      <c r="I9" s="4">
        <v>1</v>
      </c>
      <c r="J9" s="4"/>
      <c r="K9" s="4"/>
      <c r="L9" s="4"/>
      <c r="M9" s="4">
        <v>1</v>
      </c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/>
      <c r="Y9" s="4">
        <v>1</v>
      </c>
      <c r="Z9" s="4"/>
      <c r="AA9" s="4"/>
      <c r="AB9" s="4">
        <v>1</v>
      </c>
      <c r="AC9" s="4"/>
      <c r="AD9" s="4"/>
      <c r="AE9" s="4">
        <v>1</v>
      </c>
      <c r="AF9" s="4"/>
      <c r="AG9" s="4"/>
      <c r="AH9" s="4">
        <v>1</v>
      </c>
      <c r="AI9" s="4"/>
      <c r="AJ9" s="4"/>
      <c r="AK9" s="4">
        <v>1</v>
      </c>
      <c r="AL9" s="4"/>
      <c r="AM9" s="4"/>
      <c r="AN9" s="4">
        <v>1</v>
      </c>
      <c r="AO9" s="4"/>
      <c r="AP9" s="4"/>
      <c r="AQ9" s="4">
        <v>1</v>
      </c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/>
      <c r="BC9" s="4">
        <v>1</v>
      </c>
      <c r="BD9" s="4"/>
      <c r="BE9" s="4"/>
      <c r="BF9" s="4">
        <v>1</v>
      </c>
      <c r="BG9" s="4"/>
      <c r="BH9" s="4"/>
      <c r="BI9" s="4">
        <v>1</v>
      </c>
      <c r="BJ9" s="4"/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/>
      <c r="BU9" s="4">
        <v>1</v>
      </c>
      <c r="BV9" s="4"/>
      <c r="BW9" s="4"/>
      <c r="BX9" s="4">
        <v>1</v>
      </c>
      <c r="BY9" s="4"/>
      <c r="BZ9" s="4"/>
      <c r="CA9" s="4">
        <v>1</v>
      </c>
      <c r="CB9" s="4"/>
      <c r="CC9" s="4">
        <v>1</v>
      </c>
      <c r="CD9" s="4"/>
      <c r="CE9" s="4"/>
      <c r="CF9" s="4"/>
      <c r="CG9" s="4">
        <v>1</v>
      </c>
      <c r="CH9" s="4"/>
      <c r="CI9" s="4"/>
      <c r="CJ9" s="4">
        <v>1</v>
      </c>
      <c r="CK9" s="4"/>
      <c r="CL9" s="4"/>
      <c r="CM9" s="4">
        <v>1</v>
      </c>
      <c r="CN9" s="4"/>
      <c r="CO9" s="4"/>
      <c r="CP9" s="4">
        <v>1</v>
      </c>
      <c r="CQ9" s="4"/>
      <c r="CR9" s="4"/>
      <c r="CS9" s="4">
        <v>1</v>
      </c>
      <c r="CT9" s="4"/>
      <c r="CU9" s="4"/>
      <c r="CV9" s="4">
        <v>1</v>
      </c>
      <c r="CW9" s="4"/>
      <c r="CX9" s="4"/>
      <c r="CY9" s="4">
        <v>1</v>
      </c>
      <c r="CZ9" s="4"/>
      <c r="DA9" s="4"/>
      <c r="DB9" s="4">
        <v>1</v>
      </c>
      <c r="DC9" s="4"/>
      <c r="DD9" s="4"/>
      <c r="DE9" s="4">
        <v>1</v>
      </c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/>
      <c r="DT9" s="4">
        <v>1</v>
      </c>
      <c r="DU9" s="4"/>
      <c r="DV9" s="4">
        <v>1</v>
      </c>
      <c r="DW9" s="4"/>
      <c r="DX9" s="4"/>
      <c r="DY9" s="4"/>
      <c r="DZ9" s="4">
        <v>1</v>
      </c>
      <c r="EA9" s="4"/>
      <c r="EB9" s="4"/>
      <c r="EC9" s="4">
        <v>1</v>
      </c>
      <c r="ED9" s="4"/>
      <c r="EE9" s="4"/>
      <c r="EF9" s="4">
        <v>1</v>
      </c>
      <c r="EG9" s="4"/>
      <c r="EH9" s="4"/>
      <c r="EI9" s="4">
        <v>1</v>
      </c>
      <c r="EJ9" s="4"/>
      <c r="EK9" s="4"/>
      <c r="EL9" s="4">
        <v>1</v>
      </c>
      <c r="EM9" s="4"/>
      <c r="EN9" s="4"/>
      <c r="EO9" s="4">
        <v>1</v>
      </c>
      <c r="EP9" s="4"/>
      <c r="EQ9" s="4"/>
      <c r="ER9" s="4">
        <v>1</v>
      </c>
      <c r="ES9" s="4"/>
      <c r="ET9" s="4"/>
      <c r="EU9" s="4">
        <v>1</v>
      </c>
      <c r="EV9" s="4"/>
      <c r="EW9" s="4"/>
      <c r="EX9" s="4">
        <v>1</v>
      </c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/>
      <c r="FM9" s="4">
        <v>1</v>
      </c>
      <c r="FN9" s="4"/>
      <c r="FO9" s="4"/>
      <c r="FP9" s="4">
        <v>1</v>
      </c>
      <c r="FQ9" s="4"/>
      <c r="FR9" s="4"/>
      <c r="FS9" s="4">
        <v>1</v>
      </c>
      <c r="FT9" s="4"/>
      <c r="FU9" s="4"/>
      <c r="FV9" s="4">
        <v>1</v>
      </c>
      <c r="FW9" s="4"/>
      <c r="FX9" s="4"/>
      <c r="FY9" s="4">
        <v>1</v>
      </c>
      <c r="FZ9" s="4"/>
      <c r="GA9" s="4"/>
      <c r="GB9" s="4">
        <v>1</v>
      </c>
      <c r="GC9" s="4"/>
      <c r="GD9" s="4"/>
      <c r="GE9" s="4">
        <v>1</v>
      </c>
      <c r="GF9" s="4"/>
      <c r="GG9" s="4"/>
      <c r="GH9" s="4">
        <v>1</v>
      </c>
      <c r="GI9" s="4"/>
      <c r="GJ9" s="4"/>
      <c r="GK9" s="4">
        <v>1</v>
      </c>
      <c r="GL9" s="4"/>
      <c r="GM9" s="4"/>
      <c r="GN9" s="4">
        <v>1</v>
      </c>
      <c r="GO9" s="4"/>
      <c r="GP9" s="4"/>
      <c r="GQ9" s="4">
        <v>1</v>
      </c>
      <c r="GR9" s="4"/>
      <c r="GS9" s="4"/>
      <c r="GT9" s="4">
        <v>1</v>
      </c>
      <c r="GU9" s="4"/>
      <c r="GV9" s="4"/>
      <c r="GW9" s="4">
        <v>1</v>
      </c>
      <c r="GX9" s="4"/>
      <c r="GY9" s="4"/>
      <c r="GZ9" s="4">
        <v>1</v>
      </c>
      <c r="HA9" s="4"/>
      <c r="HB9" s="4"/>
      <c r="HC9" s="4">
        <v>1</v>
      </c>
      <c r="HD9" s="4"/>
      <c r="HE9" s="4"/>
      <c r="HF9" s="4">
        <v>1</v>
      </c>
      <c r="HG9" s="4"/>
      <c r="HH9" s="4"/>
      <c r="HI9" s="4">
        <v>1</v>
      </c>
      <c r="HJ9" s="4"/>
      <c r="HK9" s="4"/>
      <c r="HL9" s="4">
        <v>1</v>
      </c>
      <c r="HM9" s="4"/>
      <c r="HN9" s="4"/>
      <c r="HO9" s="4">
        <v>1</v>
      </c>
      <c r="HP9" s="4"/>
      <c r="HQ9" s="4"/>
      <c r="HR9" s="4">
        <v>1</v>
      </c>
      <c r="HS9" s="4"/>
      <c r="HT9" s="4"/>
      <c r="HU9" s="4">
        <v>1</v>
      </c>
      <c r="HV9" s="4"/>
      <c r="HW9" s="4"/>
      <c r="HX9" s="4">
        <v>1</v>
      </c>
      <c r="HY9" s="4"/>
      <c r="HZ9" s="4"/>
      <c r="IA9" s="4">
        <v>1</v>
      </c>
      <c r="IB9" s="4"/>
      <c r="IC9" s="4"/>
      <c r="ID9" s="4">
        <v>1</v>
      </c>
      <c r="IE9" s="4"/>
      <c r="IF9" s="4"/>
      <c r="IG9" s="4">
        <v>1</v>
      </c>
      <c r="IH9" s="4"/>
      <c r="II9" s="4"/>
      <c r="IJ9" s="4">
        <v>1</v>
      </c>
      <c r="IK9" s="4"/>
      <c r="IL9" s="4"/>
      <c r="IM9" s="4">
        <v>1</v>
      </c>
      <c r="IN9" s="4"/>
      <c r="IO9" s="4"/>
      <c r="IP9" s="4">
        <v>1</v>
      </c>
      <c r="IQ9" s="4"/>
      <c r="IR9" s="4"/>
      <c r="IS9" s="4">
        <v>1</v>
      </c>
      <c r="IT9" s="4"/>
    </row>
    <row r="10" spans="1:254" ht="16.5" hidden="1" thickBot="1" x14ac:dyDescent="0.3">
      <c r="A10" s="2">
        <v>2</v>
      </c>
      <c r="B10" s="61" t="s">
        <v>1387</v>
      </c>
      <c r="C10" s="4"/>
      <c r="D10" s="4">
        <v>1</v>
      </c>
      <c r="E10" s="4"/>
      <c r="F10" s="4"/>
      <c r="G10" s="4"/>
      <c r="H10" s="4">
        <v>1</v>
      </c>
      <c r="I10" s="4"/>
      <c r="J10" s="4">
        <v>1</v>
      </c>
      <c r="K10" s="4"/>
      <c r="L10" s="4"/>
      <c r="M10" s="4"/>
      <c r="N10" s="4">
        <v>1</v>
      </c>
      <c r="O10" s="4"/>
      <c r="P10" s="4">
        <v>1</v>
      </c>
      <c r="Q10" s="4"/>
      <c r="R10" s="4"/>
      <c r="S10" s="4">
        <v>1</v>
      </c>
      <c r="T10" s="4"/>
      <c r="U10" s="4"/>
      <c r="V10" s="4">
        <v>1</v>
      </c>
      <c r="W10" s="4"/>
      <c r="X10" s="4"/>
      <c r="Y10" s="4"/>
      <c r="Z10" s="4">
        <v>1</v>
      </c>
      <c r="AA10" s="4"/>
      <c r="AB10" s="4"/>
      <c r="AC10" s="4">
        <v>1</v>
      </c>
      <c r="AD10" s="4"/>
      <c r="AE10" s="4"/>
      <c r="AF10" s="4">
        <v>1</v>
      </c>
      <c r="AG10" s="4"/>
      <c r="AH10" s="4"/>
      <c r="AI10" s="4">
        <v>1</v>
      </c>
      <c r="AJ10" s="4"/>
      <c r="AK10" s="4">
        <v>1</v>
      </c>
      <c r="AL10" s="4"/>
      <c r="AM10" s="4"/>
      <c r="AN10" s="4"/>
      <c r="AO10" s="4">
        <v>1</v>
      </c>
      <c r="AP10" s="4"/>
      <c r="AQ10" s="4">
        <v>1</v>
      </c>
      <c r="AR10" s="4"/>
      <c r="AS10" s="4"/>
      <c r="AT10" s="4">
        <v>1</v>
      </c>
      <c r="AU10" s="4"/>
      <c r="AV10" s="4"/>
      <c r="AW10" s="4"/>
      <c r="AX10" s="4">
        <v>1</v>
      </c>
      <c r="AY10" s="4"/>
      <c r="AZ10" s="4">
        <v>1</v>
      </c>
      <c r="BA10" s="4"/>
      <c r="BB10" s="4"/>
      <c r="BC10" s="4">
        <v>1</v>
      </c>
      <c r="BD10" s="4"/>
      <c r="BE10" s="4"/>
      <c r="BF10" s="4"/>
      <c r="BG10" s="4">
        <v>1</v>
      </c>
      <c r="BH10" s="4"/>
      <c r="BI10" s="4">
        <v>1</v>
      </c>
      <c r="BJ10" s="4"/>
      <c r="BK10" s="4"/>
      <c r="BL10" s="4">
        <v>1</v>
      </c>
      <c r="BM10" s="4"/>
      <c r="BN10" s="4"/>
      <c r="BO10" s="4">
        <v>1</v>
      </c>
      <c r="BP10" s="4"/>
      <c r="BQ10" s="4"/>
      <c r="BR10" s="4"/>
      <c r="BS10" s="4">
        <v>1</v>
      </c>
      <c r="BT10" s="4"/>
      <c r="BU10" s="4"/>
      <c r="BV10" s="4">
        <v>1</v>
      </c>
      <c r="BW10" s="4"/>
      <c r="BX10" s="4"/>
      <c r="BY10" s="4">
        <v>1</v>
      </c>
      <c r="BZ10" s="4"/>
      <c r="CA10" s="4">
        <v>1</v>
      </c>
      <c r="CB10" s="4"/>
      <c r="CC10" s="4">
        <v>1</v>
      </c>
      <c r="CD10" s="4"/>
      <c r="CE10" s="4"/>
      <c r="CF10" s="4"/>
      <c r="CG10" s="4">
        <v>1</v>
      </c>
      <c r="CH10" s="4"/>
      <c r="CI10" s="4"/>
      <c r="CJ10" s="4"/>
      <c r="CK10" s="4">
        <v>1</v>
      </c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/>
      <c r="CV10" s="4">
        <v>1</v>
      </c>
      <c r="CW10" s="4"/>
      <c r="CX10" s="4"/>
      <c r="CY10" s="4"/>
      <c r="CZ10" s="4">
        <v>1</v>
      </c>
      <c r="DA10" s="4"/>
      <c r="DB10" s="4">
        <v>1</v>
      </c>
      <c r="DC10" s="4"/>
      <c r="DD10" s="4"/>
      <c r="DE10" s="4">
        <v>1</v>
      </c>
      <c r="DF10" s="4"/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4"/>
      <c r="DQ10" s="4">
        <v>1</v>
      </c>
      <c r="DR10" s="4"/>
      <c r="DS10" s="4"/>
      <c r="DT10" s="4"/>
      <c r="DU10" s="4">
        <v>1</v>
      </c>
      <c r="DV10" s="4"/>
      <c r="DW10" s="4">
        <v>1</v>
      </c>
      <c r="DX10" s="4"/>
      <c r="DY10" s="4"/>
      <c r="DZ10" s="4">
        <v>1</v>
      </c>
      <c r="EA10" s="4"/>
      <c r="EB10" s="4"/>
      <c r="EC10" s="4">
        <v>1</v>
      </c>
      <c r="ED10" s="4"/>
      <c r="EE10" s="4"/>
      <c r="EF10" s="4">
        <v>1</v>
      </c>
      <c r="EG10" s="4"/>
      <c r="EH10" s="4"/>
      <c r="EI10" s="4">
        <v>1</v>
      </c>
      <c r="EJ10" s="4"/>
      <c r="EK10" s="4"/>
      <c r="EL10" s="4">
        <v>1</v>
      </c>
      <c r="EM10" s="4"/>
      <c r="EN10" s="4"/>
      <c r="EO10" s="4">
        <v>1</v>
      </c>
      <c r="EP10" s="4"/>
      <c r="EQ10" s="4"/>
      <c r="ER10" s="4">
        <v>1</v>
      </c>
      <c r="ES10" s="4"/>
      <c r="ET10" s="4"/>
      <c r="EU10" s="4">
        <v>1</v>
      </c>
      <c r="EV10" s="4"/>
      <c r="EW10" s="4"/>
      <c r="EX10" s="4">
        <v>1</v>
      </c>
      <c r="EY10" s="4"/>
      <c r="EZ10" s="4"/>
      <c r="FA10" s="4">
        <v>1</v>
      </c>
      <c r="FB10" s="4"/>
      <c r="FC10" s="4"/>
      <c r="FD10" s="4">
        <v>1</v>
      </c>
      <c r="FE10" s="4"/>
      <c r="FF10" s="4"/>
      <c r="FG10" s="4">
        <v>1</v>
      </c>
      <c r="FH10" s="4"/>
      <c r="FI10" s="4"/>
      <c r="FJ10" s="4">
        <v>1</v>
      </c>
      <c r="FK10" s="4"/>
      <c r="FL10" s="4"/>
      <c r="FM10" s="4">
        <v>1</v>
      </c>
      <c r="FN10" s="4"/>
      <c r="FO10" s="4"/>
      <c r="FP10" s="4">
        <v>1</v>
      </c>
      <c r="FQ10" s="4"/>
      <c r="FR10" s="4"/>
      <c r="FS10" s="4">
        <v>1</v>
      </c>
      <c r="FT10" s="4"/>
      <c r="FU10" s="4"/>
      <c r="FV10" s="4">
        <v>1</v>
      </c>
      <c r="FW10" s="4"/>
      <c r="FX10" s="4"/>
      <c r="FY10" s="4">
        <v>1</v>
      </c>
      <c r="FZ10" s="4"/>
      <c r="GA10" s="4"/>
      <c r="GB10" s="4">
        <v>1</v>
      </c>
      <c r="GC10" s="4"/>
      <c r="GD10" s="4"/>
      <c r="GE10" s="4">
        <v>1</v>
      </c>
      <c r="GF10" s="4"/>
      <c r="GG10" s="4"/>
      <c r="GH10" s="4">
        <v>1</v>
      </c>
      <c r="GI10" s="4"/>
      <c r="GJ10" s="4"/>
      <c r="GK10" s="4">
        <v>1</v>
      </c>
      <c r="GL10" s="4"/>
      <c r="GM10" s="4"/>
      <c r="GN10" s="4">
        <v>1</v>
      </c>
      <c r="GO10" s="4"/>
      <c r="GP10" s="4"/>
      <c r="GQ10" s="4">
        <v>1</v>
      </c>
      <c r="GR10" s="4"/>
      <c r="GS10" s="4"/>
      <c r="GT10" s="4">
        <v>1</v>
      </c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/>
      <c r="HG10" s="4">
        <v>1</v>
      </c>
      <c r="HH10" s="4"/>
      <c r="HI10" s="4"/>
      <c r="HJ10" s="4">
        <v>1</v>
      </c>
      <c r="HK10" s="4"/>
      <c r="HL10" s="4"/>
      <c r="HM10" s="4">
        <v>1</v>
      </c>
      <c r="HN10" s="4"/>
      <c r="HO10" s="4"/>
      <c r="HP10" s="4">
        <v>1</v>
      </c>
      <c r="HQ10" s="4"/>
      <c r="HR10" s="4"/>
      <c r="HS10" s="4">
        <v>1</v>
      </c>
      <c r="HT10" s="4"/>
      <c r="HU10" s="4"/>
      <c r="HV10" s="4">
        <v>1</v>
      </c>
      <c r="HW10" s="4"/>
      <c r="HX10" s="4"/>
      <c r="HY10" s="4">
        <v>1</v>
      </c>
      <c r="HZ10" s="4"/>
      <c r="IA10" s="4"/>
      <c r="IB10" s="4">
        <v>1</v>
      </c>
      <c r="IC10" s="4"/>
      <c r="ID10" s="4">
        <v>1</v>
      </c>
      <c r="IE10" s="4"/>
      <c r="IF10" s="4"/>
      <c r="IG10" s="4">
        <v>1</v>
      </c>
      <c r="IH10" s="4"/>
      <c r="II10" s="4"/>
      <c r="IJ10" s="4"/>
      <c r="IK10" s="4">
        <v>1</v>
      </c>
      <c r="IL10" s="4"/>
      <c r="IM10" s="4"/>
      <c r="IN10" s="4">
        <v>1</v>
      </c>
      <c r="IO10" s="4"/>
      <c r="IP10" s="4"/>
      <c r="IQ10" s="4">
        <v>1</v>
      </c>
      <c r="IR10" s="4"/>
      <c r="IS10" s="4"/>
      <c r="IT10" s="4">
        <v>1</v>
      </c>
    </row>
    <row r="11" spans="1:254" ht="16.5" hidden="1" thickBot="1" x14ac:dyDescent="0.3">
      <c r="A11" s="2">
        <v>3</v>
      </c>
      <c r="B11" s="61" t="s">
        <v>1388</v>
      </c>
      <c r="C11" s="4">
        <v>1</v>
      </c>
      <c r="D11" s="4"/>
      <c r="E11" s="4"/>
      <c r="F11" s="4"/>
      <c r="G11" s="4"/>
      <c r="H11" s="4">
        <v>1</v>
      </c>
      <c r="I11" s="4"/>
      <c r="J11" s="4">
        <v>1</v>
      </c>
      <c r="K11" s="4"/>
      <c r="L11" s="4"/>
      <c r="M11" s="4">
        <v>1</v>
      </c>
      <c r="N11" s="4"/>
      <c r="O11" s="4"/>
      <c r="P11" s="4">
        <v>1</v>
      </c>
      <c r="Q11" s="4"/>
      <c r="R11" s="4"/>
      <c r="S11" s="4">
        <v>1</v>
      </c>
      <c r="T11" s="4"/>
      <c r="U11" s="4"/>
      <c r="V11" s="4">
        <v>1</v>
      </c>
      <c r="W11" s="4"/>
      <c r="X11" s="4"/>
      <c r="Y11" s="4">
        <v>1</v>
      </c>
      <c r="Z11" s="4"/>
      <c r="AA11" s="4"/>
      <c r="AB11" s="4"/>
      <c r="AC11" s="4">
        <v>1</v>
      </c>
      <c r="AD11" s="4"/>
      <c r="AE11" s="4"/>
      <c r="AF11" s="4">
        <v>1</v>
      </c>
      <c r="AG11" s="4"/>
      <c r="AH11" s="4"/>
      <c r="AI11" s="4">
        <v>1</v>
      </c>
      <c r="AJ11" s="4"/>
      <c r="AK11" s="4">
        <v>1</v>
      </c>
      <c r="AL11" s="4"/>
      <c r="AM11" s="4"/>
      <c r="AN11" s="4"/>
      <c r="AO11" s="4">
        <v>1</v>
      </c>
      <c r="AP11" s="4"/>
      <c r="AQ11" s="4">
        <v>1</v>
      </c>
      <c r="AR11" s="4"/>
      <c r="AS11" s="4"/>
      <c r="AT11" s="4">
        <v>1</v>
      </c>
      <c r="AU11" s="4"/>
      <c r="AV11" s="4"/>
      <c r="AW11" s="4"/>
      <c r="AX11" s="4">
        <v>1</v>
      </c>
      <c r="AY11" s="4"/>
      <c r="AZ11" s="4">
        <v>1</v>
      </c>
      <c r="BA11" s="4"/>
      <c r="BB11" s="4"/>
      <c r="BC11" s="4">
        <v>1</v>
      </c>
      <c r="BD11" s="4"/>
      <c r="BE11" s="4"/>
      <c r="BF11" s="4"/>
      <c r="BG11" s="4">
        <v>1</v>
      </c>
      <c r="BH11" s="4"/>
      <c r="BI11" s="4">
        <v>1</v>
      </c>
      <c r="BJ11" s="4"/>
      <c r="BK11" s="4"/>
      <c r="BL11" s="4">
        <v>1</v>
      </c>
      <c r="BM11" s="4"/>
      <c r="BN11" s="4"/>
      <c r="BO11" s="4">
        <v>1</v>
      </c>
      <c r="BP11" s="4"/>
      <c r="BQ11" s="4"/>
      <c r="BR11" s="4"/>
      <c r="BS11" s="4">
        <v>1</v>
      </c>
      <c r="BT11" s="4"/>
      <c r="BU11" s="4"/>
      <c r="BV11" s="4">
        <v>1</v>
      </c>
      <c r="BW11" s="4"/>
      <c r="BX11" s="4"/>
      <c r="BY11" s="4">
        <v>1</v>
      </c>
      <c r="BZ11" s="4"/>
      <c r="CA11" s="4">
        <v>1</v>
      </c>
      <c r="CB11" s="4"/>
      <c r="CC11" s="4">
        <v>1</v>
      </c>
      <c r="CD11" s="4"/>
      <c r="CE11" s="4"/>
      <c r="CF11" s="4"/>
      <c r="CG11" s="4">
        <v>1</v>
      </c>
      <c r="CH11" s="4"/>
      <c r="CI11" s="4"/>
      <c r="CJ11" s="4"/>
      <c r="CK11" s="4">
        <v>1</v>
      </c>
      <c r="CL11" s="4"/>
      <c r="CM11" s="4">
        <v>1</v>
      </c>
      <c r="CN11" s="4"/>
      <c r="CO11" s="4"/>
      <c r="CP11" s="4">
        <v>1</v>
      </c>
      <c r="CQ11" s="4"/>
      <c r="CR11" s="4"/>
      <c r="CS11" s="4">
        <v>1</v>
      </c>
      <c r="CT11" s="4"/>
      <c r="CU11" s="4"/>
      <c r="CV11" s="4">
        <v>1</v>
      </c>
      <c r="CW11" s="4"/>
      <c r="CX11" s="4"/>
      <c r="CY11" s="4"/>
      <c r="CZ11" s="4">
        <v>1</v>
      </c>
      <c r="DA11" s="4"/>
      <c r="DB11" s="4">
        <v>1</v>
      </c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/>
      <c r="DT11" s="4"/>
      <c r="DU11" s="4">
        <v>1</v>
      </c>
      <c r="DV11" s="4">
        <v>1</v>
      </c>
      <c r="DW11" s="4"/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/>
      <c r="FJ11" s="4">
        <v>1</v>
      </c>
      <c r="FK11" s="4"/>
      <c r="FL11" s="4"/>
      <c r="FM11" s="4">
        <v>1</v>
      </c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/>
      <c r="GH11" s="4">
        <v>1</v>
      </c>
      <c r="GI11" s="4"/>
      <c r="GJ11" s="4"/>
      <c r="GK11" s="4">
        <v>1</v>
      </c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/>
      <c r="HG11" s="4">
        <v>1</v>
      </c>
      <c r="HH11" s="4"/>
      <c r="HI11" s="4"/>
      <c r="HJ11" s="4">
        <v>1</v>
      </c>
      <c r="HK11" s="4"/>
      <c r="HL11" s="4"/>
      <c r="HM11" s="4">
        <v>1</v>
      </c>
      <c r="HN11" s="4"/>
      <c r="HO11" s="4"/>
      <c r="HP11" s="4">
        <v>1</v>
      </c>
      <c r="HQ11" s="4"/>
      <c r="HR11" s="4"/>
      <c r="HS11" s="4">
        <v>1</v>
      </c>
      <c r="HT11" s="4"/>
      <c r="HU11" s="4"/>
      <c r="HV11" s="4">
        <v>1</v>
      </c>
      <c r="HW11" s="4"/>
      <c r="HX11" s="4"/>
      <c r="HY11" s="4">
        <v>1</v>
      </c>
      <c r="HZ11" s="4"/>
      <c r="IA11" s="4"/>
      <c r="IB11" s="4">
        <v>1</v>
      </c>
      <c r="IC11" s="4"/>
      <c r="ID11" s="4">
        <v>1</v>
      </c>
      <c r="IE11" s="4"/>
      <c r="IF11" s="4"/>
      <c r="IG11" s="4">
        <v>1</v>
      </c>
      <c r="IH11" s="4"/>
      <c r="II11" s="4"/>
      <c r="IJ11" s="4"/>
      <c r="IK11" s="4">
        <v>1</v>
      </c>
      <c r="IL11" s="4"/>
      <c r="IM11" s="4"/>
      <c r="IN11" s="4">
        <v>1</v>
      </c>
      <c r="IO11" s="4"/>
      <c r="IP11" s="4"/>
      <c r="IQ11" s="4">
        <v>1</v>
      </c>
      <c r="IR11" s="4"/>
      <c r="IS11" s="4"/>
      <c r="IT11" s="4">
        <v>1</v>
      </c>
    </row>
    <row r="12" spans="1:254" ht="16.5" hidden="1" thickBot="1" x14ac:dyDescent="0.3">
      <c r="A12" s="2">
        <v>4</v>
      </c>
      <c r="B12" s="61" t="s">
        <v>1389</v>
      </c>
      <c r="C12" s="4"/>
      <c r="D12" s="4">
        <v>1</v>
      </c>
      <c r="E12" s="4"/>
      <c r="F12" s="4"/>
      <c r="G12" s="4">
        <v>1</v>
      </c>
      <c r="H12" s="4"/>
      <c r="I12" s="4">
        <v>1</v>
      </c>
      <c r="J12" s="4"/>
      <c r="K12" s="4"/>
      <c r="L12" s="4"/>
      <c r="M12" s="4"/>
      <c r="N12" s="4">
        <v>1</v>
      </c>
      <c r="O12" s="4"/>
      <c r="P12" s="4">
        <v>1</v>
      </c>
      <c r="Q12" s="4"/>
      <c r="R12" s="4">
        <v>1</v>
      </c>
      <c r="S12" s="4"/>
      <c r="T12" s="4"/>
      <c r="U12" s="4"/>
      <c r="V12" s="4">
        <v>1</v>
      </c>
      <c r="W12" s="4"/>
      <c r="X12" s="4"/>
      <c r="Y12" s="4">
        <v>1</v>
      </c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>
        <v>1</v>
      </c>
      <c r="AL12" s="4"/>
      <c r="AM12" s="4"/>
      <c r="AN12" s="4">
        <v>1</v>
      </c>
      <c r="AO12" s="4"/>
      <c r="AP12" s="4"/>
      <c r="AQ12" s="4">
        <v>1</v>
      </c>
      <c r="AR12" s="4"/>
      <c r="AS12" s="4"/>
      <c r="AT12" s="4">
        <v>1</v>
      </c>
      <c r="AU12" s="4"/>
      <c r="AV12" s="4"/>
      <c r="AW12" s="4">
        <v>1</v>
      </c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>
        <v>1</v>
      </c>
      <c r="BY12" s="4"/>
      <c r="BZ12" s="4"/>
      <c r="CA12" s="4">
        <v>1</v>
      </c>
      <c r="CB12" s="4"/>
      <c r="CC12" s="4">
        <v>1</v>
      </c>
      <c r="CD12" s="4"/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4"/>
      <c r="DE12" s="4">
        <v>1</v>
      </c>
      <c r="DF12" s="4"/>
      <c r="DG12" s="4"/>
      <c r="DH12" s="4">
        <v>1</v>
      </c>
      <c r="DI12" s="4"/>
      <c r="DJ12" s="4"/>
      <c r="DK12" s="4">
        <v>1</v>
      </c>
      <c r="DL12" s="4"/>
      <c r="DM12" s="4"/>
      <c r="DN12" s="4">
        <v>1</v>
      </c>
      <c r="DO12" s="4"/>
      <c r="DP12" s="4"/>
      <c r="DQ12" s="4">
        <v>1</v>
      </c>
      <c r="DR12" s="4"/>
      <c r="DS12" s="4"/>
      <c r="DT12" s="4"/>
      <c r="DU12" s="4">
        <v>1</v>
      </c>
      <c r="DV12" s="4"/>
      <c r="DW12" s="4">
        <v>1</v>
      </c>
      <c r="DX12" s="4"/>
      <c r="DY12" s="4"/>
      <c r="DZ12" s="4">
        <v>1</v>
      </c>
      <c r="EA12" s="4"/>
      <c r="EB12" s="4"/>
      <c r="EC12" s="4">
        <v>1</v>
      </c>
      <c r="ED12" s="4"/>
      <c r="EE12" s="4"/>
      <c r="EF12" s="4">
        <v>1</v>
      </c>
      <c r="EG12" s="4"/>
      <c r="EH12" s="4"/>
      <c r="EI12" s="4">
        <v>1</v>
      </c>
      <c r="EJ12" s="4"/>
      <c r="EK12" s="4"/>
      <c r="EL12" s="4">
        <v>1</v>
      </c>
      <c r="EM12" s="4"/>
      <c r="EN12" s="4"/>
      <c r="EO12" s="4">
        <v>1</v>
      </c>
      <c r="EP12" s="4"/>
      <c r="EQ12" s="4"/>
      <c r="ER12" s="4">
        <v>1</v>
      </c>
      <c r="ES12" s="4"/>
      <c r="ET12" s="4"/>
      <c r="EU12" s="4">
        <v>1</v>
      </c>
      <c r="EV12" s="4"/>
      <c r="EW12" s="4"/>
      <c r="EX12" s="4">
        <v>1</v>
      </c>
      <c r="EY12" s="4"/>
      <c r="EZ12" s="4"/>
      <c r="FA12" s="4">
        <v>1</v>
      </c>
      <c r="FB12" s="4"/>
      <c r="FC12" s="4"/>
      <c r="FD12" s="4">
        <v>1</v>
      </c>
      <c r="FE12" s="4"/>
      <c r="FF12" s="4"/>
      <c r="FG12" s="4">
        <v>1</v>
      </c>
      <c r="FH12" s="4"/>
      <c r="FI12" s="4"/>
      <c r="FJ12" s="4">
        <v>1</v>
      </c>
      <c r="FK12" s="4"/>
      <c r="FL12" s="4"/>
      <c r="FM12" s="4">
        <v>1</v>
      </c>
      <c r="FN12" s="4"/>
      <c r="FO12" s="4"/>
      <c r="FP12" s="4">
        <v>1</v>
      </c>
      <c r="FQ12" s="4"/>
      <c r="FR12" s="4"/>
      <c r="FS12" s="4">
        <v>1</v>
      </c>
      <c r="FT12" s="4"/>
      <c r="FU12" s="4"/>
      <c r="FV12" s="4">
        <v>1</v>
      </c>
      <c r="FW12" s="4"/>
      <c r="FX12" s="4"/>
      <c r="FY12" s="4">
        <v>1</v>
      </c>
      <c r="FZ12" s="4"/>
      <c r="GA12" s="4"/>
      <c r="GB12" s="4">
        <v>1</v>
      </c>
      <c r="GC12" s="4"/>
      <c r="GD12" s="4"/>
      <c r="GE12" s="4">
        <v>1</v>
      </c>
      <c r="GF12" s="4"/>
      <c r="GG12" s="4"/>
      <c r="GH12" s="4">
        <v>1</v>
      </c>
      <c r="GI12" s="4"/>
      <c r="GJ12" s="4"/>
      <c r="GK12" s="4">
        <v>1</v>
      </c>
      <c r="GL12" s="4"/>
      <c r="GM12" s="4"/>
      <c r="GN12" s="4">
        <v>1</v>
      </c>
      <c r="GO12" s="4"/>
      <c r="GP12" s="4"/>
      <c r="GQ12" s="4">
        <v>1</v>
      </c>
      <c r="GR12" s="4"/>
      <c r="GS12" s="4"/>
      <c r="GT12" s="4">
        <v>1</v>
      </c>
      <c r="GU12" s="4"/>
      <c r="GV12" s="4"/>
      <c r="GW12" s="4">
        <v>1</v>
      </c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>
        <v>1</v>
      </c>
      <c r="HG12" s="4"/>
      <c r="HH12" s="4"/>
      <c r="HI12" s="4">
        <v>1</v>
      </c>
      <c r="HJ12" s="4"/>
      <c r="HK12" s="4"/>
      <c r="HL12" s="4">
        <v>1</v>
      </c>
      <c r="HM12" s="4"/>
      <c r="HN12" s="4"/>
      <c r="HO12" s="4">
        <v>1</v>
      </c>
      <c r="HP12" s="4"/>
      <c r="HQ12" s="4"/>
      <c r="HR12" s="4">
        <v>1</v>
      </c>
      <c r="HS12" s="4"/>
      <c r="HT12" s="4"/>
      <c r="HU12" s="4">
        <v>1</v>
      </c>
      <c r="HV12" s="4"/>
      <c r="HW12" s="4"/>
      <c r="HX12" s="4">
        <v>1</v>
      </c>
      <c r="HY12" s="4"/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/>
      <c r="IJ12" s="4"/>
      <c r="IK12" s="4">
        <v>1</v>
      </c>
      <c r="IL12" s="4"/>
      <c r="IM12" s="4"/>
      <c r="IN12" s="4">
        <v>1</v>
      </c>
      <c r="IO12" s="4"/>
      <c r="IP12" s="4">
        <v>1</v>
      </c>
      <c r="IQ12" s="4"/>
      <c r="IR12" s="4"/>
      <c r="IS12" s="4">
        <v>1</v>
      </c>
      <c r="IT12" s="4"/>
    </row>
    <row r="13" spans="1:254" ht="16.5" hidden="1" thickBot="1" x14ac:dyDescent="0.3">
      <c r="A13" s="2">
        <v>5</v>
      </c>
      <c r="B13" s="61" t="s">
        <v>1384</v>
      </c>
      <c r="C13" s="4">
        <v>1</v>
      </c>
      <c r="D13" s="4"/>
      <c r="E13" s="4"/>
      <c r="F13" s="4"/>
      <c r="G13" s="4">
        <v>1</v>
      </c>
      <c r="H13" s="4"/>
      <c r="I13" s="4">
        <v>1</v>
      </c>
      <c r="J13" s="4"/>
      <c r="K13" s="4"/>
      <c r="L13" s="4"/>
      <c r="M13" s="4">
        <v>1</v>
      </c>
      <c r="N13" s="4"/>
      <c r="O13" s="4">
        <v>1</v>
      </c>
      <c r="P13" s="4"/>
      <c r="Q13" s="4"/>
      <c r="R13" s="4">
        <v>1</v>
      </c>
      <c r="S13" s="4"/>
      <c r="T13" s="4"/>
      <c r="U13" s="4"/>
      <c r="V13" s="4">
        <v>1</v>
      </c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>
        <v>1</v>
      </c>
      <c r="AU13" s="4"/>
      <c r="AV13" s="4"/>
      <c r="AW13" s="4">
        <v>1</v>
      </c>
      <c r="AX13" s="4"/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/>
      <c r="BL13" s="4">
        <v>1</v>
      </c>
      <c r="BM13" s="4"/>
      <c r="BN13" s="4"/>
      <c r="BO13" s="4">
        <v>1</v>
      </c>
      <c r="BP13" s="4"/>
      <c r="BQ13" s="4"/>
      <c r="BR13" s="4">
        <v>1</v>
      </c>
      <c r="BS13" s="4"/>
      <c r="BT13" s="4"/>
      <c r="BU13" s="4">
        <v>1</v>
      </c>
      <c r="BV13" s="4"/>
      <c r="BW13" s="4"/>
      <c r="BX13" s="4">
        <v>1</v>
      </c>
      <c r="BY13" s="4"/>
      <c r="BZ13" s="4"/>
      <c r="CA13" s="4">
        <v>1</v>
      </c>
      <c r="CB13" s="4"/>
      <c r="CC13" s="4">
        <v>1</v>
      </c>
      <c r="CD13" s="4"/>
      <c r="CE13" s="4"/>
      <c r="CF13" s="4"/>
      <c r="CG13" s="4">
        <v>1</v>
      </c>
      <c r="CH13" s="4"/>
      <c r="CI13" s="4"/>
      <c r="CJ13" s="4">
        <v>1</v>
      </c>
      <c r="CK13" s="4"/>
      <c r="CL13" s="4"/>
      <c r="CM13" s="4">
        <v>1</v>
      </c>
      <c r="CN13" s="4"/>
      <c r="CO13" s="4"/>
      <c r="CP13" s="4">
        <v>1</v>
      </c>
      <c r="CQ13" s="4"/>
      <c r="CR13" s="4"/>
      <c r="CS13" s="4">
        <v>1</v>
      </c>
      <c r="CT13" s="4"/>
      <c r="CU13" s="4"/>
      <c r="CV13" s="4">
        <v>1</v>
      </c>
      <c r="CW13" s="4"/>
      <c r="CX13" s="4"/>
      <c r="CY13" s="4">
        <v>1</v>
      </c>
      <c r="CZ13" s="4"/>
      <c r="DA13" s="4"/>
      <c r="DB13" s="4">
        <v>1</v>
      </c>
      <c r="DC13" s="4"/>
      <c r="DD13" s="4"/>
      <c r="DE13" s="4">
        <v>1</v>
      </c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/>
      <c r="DT13" s="4">
        <v>1</v>
      </c>
      <c r="DU13" s="4"/>
      <c r="DV13" s="4">
        <v>1</v>
      </c>
      <c r="DW13" s="4"/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/>
      <c r="EI13" s="4">
        <v>1</v>
      </c>
      <c r="EJ13" s="4"/>
      <c r="EK13" s="4"/>
      <c r="EL13" s="4">
        <v>1</v>
      </c>
      <c r="EM13" s="4"/>
      <c r="EN13" s="4"/>
      <c r="EO13" s="4">
        <v>1</v>
      </c>
      <c r="EP13" s="4"/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/>
      <c r="FM13" s="4">
        <v>1</v>
      </c>
      <c r="FN13" s="4"/>
      <c r="FO13" s="4"/>
      <c r="FP13" s="4">
        <v>1</v>
      </c>
      <c r="FQ13" s="4"/>
      <c r="FR13" s="4"/>
      <c r="FS13" s="4">
        <v>1</v>
      </c>
      <c r="FT13" s="4"/>
      <c r="FU13" s="4"/>
      <c r="FV13" s="4">
        <v>1</v>
      </c>
      <c r="FW13" s="4"/>
      <c r="FX13" s="4"/>
      <c r="FY13" s="4">
        <v>1</v>
      </c>
      <c r="FZ13" s="4"/>
      <c r="GA13" s="4"/>
      <c r="GB13" s="4">
        <v>1</v>
      </c>
      <c r="GC13" s="4"/>
      <c r="GD13" s="4"/>
      <c r="GE13" s="4">
        <v>1</v>
      </c>
      <c r="GF13" s="4"/>
      <c r="GG13" s="4"/>
      <c r="GH13" s="4">
        <v>1</v>
      </c>
      <c r="GI13" s="4"/>
      <c r="GJ13" s="4"/>
      <c r="GK13" s="4">
        <v>1</v>
      </c>
      <c r="GL13" s="4"/>
      <c r="GM13" s="4"/>
      <c r="GN13" s="4">
        <v>1</v>
      </c>
      <c r="GO13" s="4"/>
      <c r="GP13" s="4"/>
      <c r="GQ13" s="4">
        <v>1</v>
      </c>
      <c r="GR13" s="4"/>
      <c r="GS13" s="4"/>
      <c r="GT13" s="4">
        <v>1</v>
      </c>
      <c r="GU13" s="4"/>
      <c r="GV13" s="4"/>
      <c r="GW13" s="4">
        <v>1</v>
      </c>
      <c r="GX13" s="4"/>
      <c r="GY13" s="4"/>
      <c r="GZ13" s="4">
        <v>1</v>
      </c>
      <c r="HA13" s="4"/>
      <c r="HB13" s="4"/>
      <c r="HC13" s="4">
        <v>1</v>
      </c>
      <c r="HD13" s="4"/>
      <c r="HE13" s="4"/>
      <c r="HF13" s="4">
        <v>1</v>
      </c>
      <c r="HG13" s="4"/>
      <c r="HH13" s="4"/>
      <c r="HI13" s="4">
        <v>1</v>
      </c>
      <c r="HJ13" s="4"/>
      <c r="HK13" s="4"/>
      <c r="HL13" s="4">
        <v>1</v>
      </c>
      <c r="HM13" s="4"/>
      <c r="HN13" s="4"/>
      <c r="HO13" s="4">
        <v>1</v>
      </c>
      <c r="HP13" s="4"/>
      <c r="HQ13" s="4"/>
      <c r="HR13" s="4">
        <v>1</v>
      </c>
      <c r="HS13" s="4"/>
      <c r="HT13" s="4"/>
      <c r="HU13" s="4">
        <v>1</v>
      </c>
      <c r="HV13" s="4"/>
      <c r="HW13" s="4"/>
      <c r="HX13" s="4">
        <v>1</v>
      </c>
      <c r="HY13" s="4"/>
      <c r="HZ13" s="4"/>
      <c r="IA13" s="4">
        <v>1</v>
      </c>
      <c r="IB13" s="4"/>
      <c r="IC13" s="4"/>
      <c r="ID13" s="4">
        <v>1</v>
      </c>
      <c r="IE13" s="4"/>
      <c r="IF13" s="4"/>
      <c r="IG13" s="4">
        <v>1</v>
      </c>
      <c r="IH13" s="4"/>
      <c r="II13" s="4"/>
      <c r="IJ13" s="4"/>
      <c r="IK13" s="4">
        <v>1</v>
      </c>
      <c r="IL13" s="4"/>
      <c r="IM13" s="4">
        <v>1</v>
      </c>
      <c r="IN13" s="4"/>
      <c r="IO13" s="4"/>
      <c r="IP13" s="4"/>
      <c r="IQ13" s="4">
        <v>1</v>
      </c>
      <c r="IR13" s="4"/>
      <c r="IS13" s="4">
        <v>1</v>
      </c>
      <c r="IT13" s="4"/>
    </row>
    <row r="14" spans="1:254" ht="16.5" hidden="1" thickBot="1" x14ac:dyDescent="0.3">
      <c r="A14" s="2">
        <v>6</v>
      </c>
      <c r="B14" s="62" t="s">
        <v>1385</v>
      </c>
      <c r="C14" s="4">
        <v>1</v>
      </c>
      <c r="D14" s="4"/>
      <c r="E14" s="4"/>
      <c r="F14" s="4"/>
      <c r="G14" s="4">
        <v>1</v>
      </c>
      <c r="H14" s="4"/>
      <c r="I14" s="4">
        <v>1</v>
      </c>
      <c r="J14" s="4"/>
      <c r="K14" s="4"/>
      <c r="L14" s="4"/>
      <c r="M14" s="4">
        <v>1</v>
      </c>
      <c r="N14" s="4"/>
      <c r="O14" s="4"/>
      <c r="P14" s="4">
        <v>1</v>
      </c>
      <c r="Q14" s="4"/>
      <c r="R14" s="4">
        <v>1</v>
      </c>
      <c r="S14" s="4"/>
      <c r="T14" s="4"/>
      <c r="U14" s="4">
        <v>1</v>
      </c>
      <c r="V14" s="4"/>
      <c r="W14" s="4"/>
      <c r="X14" s="4"/>
      <c r="Y14" s="4"/>
      <c r="Z14" s="4">
        <v>1</v>
      </c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/>
      <c r="DU14" s="4">
        <v>1</v>
      </c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/>
      <c r="IN14" s="4">
        <v>1</v>
      </c>
      <c r="IO14" s="4"/>
      <c r="IP14" s="4"/>
      <c r="IQ14" s="4">
        <v>1</v>
      </c>
      <c r="IR14" s="4"/>
      <c r="IS14" s="4">
        <v>1</v>
      </c>
      <c r="IT14" s="4"/>
    </row>
    <row r="15" spans="1:254" ht="16.5" hidden="1" thickBot="1" x14ac:dyDescent="0.3">
      <c r="A15" s="2">
        <v>7</v>
      </c>
      <c r="B15" s="61" t="s">
        <v>1390</v>
      </c>
      <c r="C15" s="4">
        <v>1</v>
      </c>
      <c r="D15" s="4"/>
      <c r="E15" s="4"/>
      <c r="F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</row>
    <row r="16" spans="1:254" ht="15.75" hidden="1" thickBot="1" x14ac:dyDescent="0.3">
      <c r="A16" s="3">
        <v>8</v>
      </c>
      <c r="B16" s="61" t="s">
        <v>1391</v>
      </c>
      <c r="C16" s="4">
        <v>1</v>
      </c>
      <c r="D16" s="4"/>
      <c r="E16" s="4"/>
      <c r="F16" s="4"/>
      <c r="G16" s="4">
        <v>1</v>
      </c>
      <c r="H16" s="4"/>
      <c r="I16" s="4">
        <v>1</v>
      </c>
      <c r="J16" s="4"/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</row>
    <row r="17" spans="1:254" x14ac:dyDescent="0.25">
      <c r="A17" s="71" t="s">
        <v>278</v>
      </c>
      <c r="B17" s="72"/>
      <c r="C17" s="3">
        <f t="shared" ref="C17:BN17" si="0">SUM(C9:C16)</f>
        <v>6</v>
      </c>
      <c r="D17" s="3">
        <f t="shared" si="0"/>
        <v>2</v>
      </c>
      <c r="E17" s="3">
        <f t="shared" si="0"/>
        <v>0</v>
      </c>
      <c r="F17" s="3">
        <f t="shared" si="0"/>
        <v>0</v>
      </c>
      <c r="G17" s="3">
        <f t="shared" si="0"/>
        <v>6</v>
      </c>
      <c r="H17" s="3">
        <f t="shared" si="0"/>
        <v>2</v>
      </c>
      <c r="I17" s="3">
        <f t="shared" si="0"/>
        <v>6</v>
      </c>
      <c r="J17" s="3">
        <f t="shared" si="0"/>
        <v>2</v>
      </c>
      <c r="K17" s="3">
        <f t="shared" si="0"/>
        <v>0</v>
      </c>
      <c r="L17" s="3">
        <f t="shared" si="0"/>
        <v>0</v>
      </c>
      <c r="M17" s="3">
        <f t="shared" si="0"/>
        <v>6</v>
      </c>
      <c r="N17" s="3">
        <f t="shared" si="0"/>
        <v>2</v>
      </c>
      <c r="O17" s="3">
        <f t="shared" si="0"/>
        <v>4</v>
      </c>
      <c r="P17" s="3">
        <f t="shared" si="0"/>
        <v>4</v>
      </c>
      <c r="Q17" s="3">
        <f t="shared" si="0"/>
        <v>0</v>
      </c>
      <c r="R17" s="3">
        <f t="shared" si="0"/>
        <v>6</v>
      </c>
      <c r="S17" s="3">
        <f t="shared" si="0"/>
        <v>2</v>
      </c>
      <c r="T17" s="3">
        <f t="shared" si="0"/>
        <v>0</v>
      </c>
      <c r="U17" s="3">
        <f t="shared" si="0"/>
        <v>4</v>
      </c>
      <c r="V17" s="3">
        <f t="shared" si="0"/>
        <v>4</v>
      </c>
      <c r="W17" s="3">
        <f t="shared" si="0"/>
        <v>0</v>
      </c>
      <c r="X17" s="3">
        <f t="shared" si="0"/>
        <v>0</v>
      </c>
      <c r="Y17" s="3">
        <f t="shared" si="0"/>
        <v>6</v>
      </c>
      <c r="Z17" s="3">
        <f t="shared" si="0"/>
        <v>2</v>
      </c>
      <c r="AA17" s="3">
        <f t="shared" si="0"/>
        <v>0</v>
      </c>
      <c r="AB17" s="3">
        <f t="shared" si="0"/>
        <v>6</v>
      </c>
      <c r="AC17" s="3">
        <f t="shared" si="0"/>
        <v>2</v>
      </c>
      <c r="AD17" s="3">
        <f t="shared" si="0"/>
        <v>0</v>
      </c>
      <c r="AE17" s="3">
        <f t="shared" si="0"/>
        <v>6</v>
      </c>
      <c r="AF17" s="3">
        <f t="shared" si="0"/>
        <v>2</v>
      </c>
      <c r="AG17" s="3">
        <f t="shared" si="0"/>
        <v>0</v>
      </c>
      <c r="AH17" s="3">
        <f t="shared" si="0"/>
        <v>6</v>
      </c>
      <c r="AI17" s="3">
        <f t="shared" si="0"/>
        <v>2</v>
      </c>
      <c r="AJ17" s="3">
        <f t="shared" si="0"/>
        <v>0</v>
      </c>
      <c r="AK17" s="3">
        <f t="shared" si="0"/>
        <v>8</v>
      </c>
      <c r="AL17" s="3">
        <f t="shared" si="0"/>
        <v>0</v>
      </c>
      <c r="AM17" s="3">
        <f t="shared" si="0"/>
        <v>0</v>
      </c>
      <c r="AN17" s="3">
        <f t="shared" si="0"/>
        <v>6</v>
      </c>
      <c r="AO17" s="3">
        <f t="shared" si="0"/>
        <v>2</v>
      </c>
      <c r="AP17" s="3">
        <f t="shared" si="0"/>
        <v>0</v>
      </c>
      <c r="AQ17" s="3">
        <f t="shared" si="0"/>
        <v>8</v>
      </c>
      <c r="AR17" s="3">
        <f t="shared" si="0"/>
        <v>0</v>
      </c>
      <c r="AS17" s="3">
        <f t="shared" si="0"/>
        <v>0</v>
      </c>
      <c r="AT17" s="3">
        <f t="shared" si="0"/>
        <v>8</v>
      </c>
      <c r="AU17" s="3">
        <f t="shared" si="0"/>
        <v>0</v>
      </c>
      <c r="AV17" s="3">
        <f t="shared" si="0"/>
        <v>0</v>
      </c>
      <c r="AW17" s="3">
        <f t="shared" si="0"/>
        <v>6</v>
      </c>
      <c r="AX17" s="3">
        <f t="shared" si="0"/>
        <v>2</v>
      </c>
      <c r="AY17" s="3">
        <f t="shared" si="0"/>
        <v>0</v>
      </c>
      <c r="AZ17" s="3">
        <f t="shared" si="0"/>
        <v>8</v>
      </c>
      <c r="BA17" s="3">
        <f t="shared" si="0"/>
        <v>0</v>
      </c>
      <c r="BB17" s="3">
        <f t="shared" si="0"/>
        <v>0</v>
      </c>
      <c r="BC17" s="3">
        <f t="shared" si="0"/>
        <v>8</v>
      </c>
      <c r="BD17" s="3">
        <f t="shared" si="0"/>
        <v>0</v>
      </c>
      <c r="BE17" s="3">
        <f t="shared" si="0"/>
        <v>0</v>
      </c>
      <c r="BF17" s="3">
        <f t="shared" si="0"/>
        <v>6</v>
      </c>
      <c r="BG17" s="3">
        <f t="shared" si="0"/>
        <v>2</v>
      </c>
      <c r="BH17" s="3">
        <f t="shared" si="0"/>
        <v>0</v>
      </c>
      <c r="BI17" s="3">
        <f t="shared" si="0"/>
        <v>8</v>
      </c>
      <c r="BJ17" s="3">
        <f t="shared" si="0"/>
        <v>0</v>
      </c>
      <c r="BK17" s="3">
        <f t="shared" si="0"/>
        <v>0</v>
      </c>
      <c r="BL17" s="3">
        <f t="shared" si="0"/>
        <v>8</v>
      </c>
      <c r="BM17" s="3">
        <f t="shared" si="0"/>
        <v>0</v>
      </c>
      <c r="BN17" s="3">
        <f t="shared" si="0"/>
        <v>0</v>
      </c>
      <c r="BO17" s="3">
        <f t="shared" ref="BO17:DZ17" si="1">SUM(BO9:BO16)</f>
        <v>8</v>
      </c>
      <c r="BP17" s="3">
        <f t="shared" si="1"/>
        <v>0</v>
      </c>
      <c r="BQ17" s="3">
        <f t="shared" si="1"/>
        <v>0</v>
      </c>
      <c r="BR17" s="3">
        <f t="shared" si="1"/>
        <v>6</v>
      </c>
      <c r="BS17" s="3">
        <f t="shared" si="1"/>
        <v>2</v>
      </c>
      <c r="BT17" s="3">
        <f t="shared" si="1"/>
        <v>0</v>
      </c>
      <c r="BU17" s="3">
        <f t="shared" si="1"/>
        <v>6</v>
      </c>
      <c r="BV17" s="3">
        <f t="shared" si="1"/>
        <v>2</v>
      </c>
      <c r="BW17" s="3">
        <f t="shared" si="1"/>
        <v>0</v>
      </c>
      <c r="BX17" s="3">
        <f t="shared" si="1"/>
        <v>6</v>
      </c>
      <c r="BY17" s="3">
        <f t="shared" si="1"/>
        <v>2</v>
      </c>
      <c r="BZ17" s="3">
        <f t="shared" si="1"/>
        <v>0</v>
      </c>
      <c r="CA17" s="3">
        <f t="shared" si="1"/>
        <v>8</v>
      </c>
      <c r="CB17" s="3">
        <f t="shared" si="1"/>
        <v>0</v>
      </c>
      <c r="CC17" s="3">
        <f t="shared" si="1"/>
        <v>8</v>
      </c>
      <c r="CD17" s="3">
        <f t="shared" si="1"/>
        <v>0</v>
      </c>
      <c r="CE17" s="3">
        <f t="shared" si="1"/>
        <v>0</v>
      </c>
      <c r="CF17" s="3">
        <f t="shared" si="1"/>
        <v>0</v>
      </c>
      <c r="CG17" s="3">
        <f t="shared" si="1"/>
        <v>8</v>
      </c>
      <c r="CH17" s="3">
        <f t="shared" si="1"/>
        <v>0</v>
      </c>
      <c r="CI17" s="3">
        <f t="shared" si="1"/>
        <v>0</v>
      </c>
      <c r="CJ17" s="3">
        <f t="shared" si="1"/>
        <v>6</v>
      </c>
      <c r="CK17" s="3">
        <f t="shared" si="1"/>
        <v>2</v>
      </c>
      <c r="CL17" s="3">
        <f t="shared" si="1"/>
        <v>0</v>
      </c>
      <c r="CM17" s="3">
        <f t="shared" si="1"/>
        <v>8</v>
      </c>
      <c r="CN17" s="3">
        <f t="shared" si="1"/>
        <v>0</v>
      </c>
      <c r="CO17" s="3">
        <f t="shared" si="1"/>
        <v>0</v>
      </c>
      <c r="CP17" s="3">
        <f t="shared" si="1"/>
        <v>8</v>
      </c>
      <c r="CQ17" s="3">
        <f t="shared" si="1"/>
        <v>0</v>
      </c>
      <c r="CR17" s="3">
        <f t="shared" si="1"/>
        <v>0</v>
      </c>
      <c r="CS17" s="3">
        <f t="shared" si="1"/>
        <v>8</v>
      </c>
      <c r="CT17" s="3">
        <f t="shared" si="1"/>
        <v>0</v>
      </c>
      <c r="CU17" s="3">
        <f t="shared" si="1"/>
        <v>0</v>
      </c>
      <c r="CV17" s="3">
        <f t="shared" si="1"/>
        <v>8</v>
      </c>
      <c r="CW17" s="3">
        <f t="shared" si="1"/>
        <v>0</v>
      </c>
      <c r="CX17" s="3">
        <f t="shared" si="1"/>
        <v>0</v>
      </c>
      <c r="CY17" s="3">
        <f t="shared" si="1"/>
        <v>6</v>
      </c>
      <c r="CZ17" s="3">
        <f t="shared" si="1"/>
        <v>2</v>
      </c>
      <c r="DA17" s="3">
        <f t="shared" si="1"/>
        <v>0</v>
      </c>
      <c r="DB17" s="3">
        <f t="shared" si="1"/>
        <v>8</v>
      </c>
      <c r="DC17" s="3">
        <f t="shared" si="1"/>
        <v>0</v>
      </c>
      <c r="DD17" s="3">
        <f t="shared" si="1"/>
        <v>0</v>
      </c>
      <c r="DE17" s="3">
        <f t="shared" si="1"/>
        <v>8</v>
      </c>
      <c r="DF17" s="3">
        <f t="shared" si="1"/>
        <v>0</v>
      </c>
      <c r="DG17" s="3">
        <f t="shared" si="1"/>
        <v>4</v>
      </c>
      <c r="DH17" s="3">
        <f t="shared" si="1"/>
        <v>4</v>
      </c>
      <c r="DI17" s="3">
        <f t="shared" si="1"/>
        <v>0</v>
      </c>
      <c r="DJ17" s="3">
        <f t="shared" si="1"/>
        <v>4</v>
      </c>
      <c r="DK17" s="3">
        <f t="shared" si="1"/>
        <v>4</v>
      </c>
      <c r="DL17" s="3">
        <f t="shared" si="1"/>
        <v>0</v>
      </c>
      <c r="DM17" s="3">
        <f t="shared" si="1"/>
        <v>4</v>
      </c>
      <c r="DN17" s="3">
        <f t="shared" si="1"/>
        <v>4</v>
      </c>
      <c r="DO17" s="3">
        <f t="shared" si="1"/>
        <v>0</v>
      </c>
      <c r="DP17" s="3">
        <f t="shared" si="1"/>
        <v>4</v>
      </c>
      <c r="DQ17" s="3">
        <f t="shared" si="1"/>
        <v>4</v>
      </c>
      <c r="DR17" s="3">
        <f t="shared" si="1"/>
        <v>0</v>
      </c>
      <c r="DS17" s="3">
        <f t="shared" si="1"/>
        <v>0</v>
      </c>
      <c r="DT17" s="3">
        <f t="shared" si="1"/>
        <v>4</v>
      </c>
      <c r="DU17" s="3">
        <f t="shared" si="1"/>
        <v>4</v>
      </c>
      <c r="DV17" s="3">
        <f t="shared" si="1"/>
        <v>6</v>
      </c>
      <c r="DW17" s="3">
        <f t="shared" si="1"/>
        <v>2</v>
      </c>
      <c r="DX17" s="3">
        <f t="shared" si="1"/>
        <v>0</v>
      </c>
      <c r="DY17" s="3">
        <f t="shared" si="1"/>
        <v>0</v>
      </c>
      <c r="DZ17" s="3">
        <f t="shared" si="1"/>
        <v>8</v>
      </c>
      <c r="EA17" s="3">
        <f t="shared" ref="EA17:GL17" si="2">SUM(EA9:EA16)</f>
        <v>0</v>
      </c>
      <c r="EB17" s="3">
        <f t="shared" si="2"/>
        <v>0</v>
      </c>
      <c r="EC17" s="3">
        <f t="shared" si="2"/>
        <v>8</v>
      </c>
      <c r="ED17" s="3">
        <f t="shared" si="2"/>
        <v>0</v>
      </c>
      <c r="EE17" s="3">
        <f t="shared" si="2"/>
        <v>0</v>
      </c>
      <c r="EF17" s="3">
        <f t="shared" si="2"/>
        <v>8</v>
      </c>
      <c r="EG17" s="3">
        <f t="shared" si="2"/>
        <v>0</v>
      </c>
      <c r="EH17" s="3">
        <f t="shared" si="2"/>
        <v>0</v>
      </c>
      <c r="EI17" s="3">
        <f t="shared" si="2"/>
        <v>8</v>
      </c>
      <c r="EJ17" s="3">
        <f t="shared" si="2"/>
        <v>0</v>
      </c>
      <c r="EK17" s="3">
        <f t="shared" si="2"/>
        <v>0</v>
      </c>
      <c r="EL17" s="3">
        <f t="shared" si="2"/>
        <v>8</v>
      </c>
      <c r="EM17" s="3">
        <f t="shared" si="2"/>
        <v>0</v>
      </c>
      <c r="EN17" s="3">
        <f t="shared" si="2"/>
        <v>0</v>
      </c>
      <c r="EO17" s="3">
        <f t="shared" si="2"/>
        <v>8</v>
      </c>
      <c r="EP17" s="3">
        <f t="shared" si="2"/>
        <v>0</v>
      </c>
      <c r="EQ17" s="3">
        <f t="shared" si="2"/>
        <v>0</v>
      </c>
      <c r="ER17" s="3">
        <f t="shared" si="2"/>
        <v>8</v>
      </c>
      <c r="ES17" s="3">
        <f t="shared" si="2"/>
        <v>0</v>
      </c>
      <c r="ET17" s="3">
        <f t="shared" si="2"/>
        <v>0</v>
      </c>
      <c r="EU17" s="3">
        <f t="shared" si="2"/>
        <v>8</v>
      </c>
      <c r="EV17" s="3">
        <f t="shared" si="2"/>
        <v>0</v>
      </c>
      <c r="EW17" s="3">
        <f t="shared" si="2"/>
        <v>0</v>
      </c>
      <c r="EX17" s="3">
        <f t="shared" si="2"/>
        <v>8</v>
      </c>
      <c r="EY17" s="3">
        <f t="shared" si="2"/>
        <v>0</v>
      </c>
      <c r="EZ17" s="3">
        <f t="shared" si="2"/>
        <v>0</v>
      </c>
      <c r="FA17" s="3">
        <f t="shared" si="2"/>
        <v>8</v>
      </c>
      <c r="FB17" s="3">
        <f t="shared" si="2"/>
        <v>0</v>
      </c>
      <c r="FC17" s="3">
        <f t="shared" si="2"/>
        <v>0</v>
      </c>
      <c r="FD17" s="3">
        <f t="shared" si="2"/>
        <v>8</v>
      </c>
      <c r="FE17" s="3">
        <f t="shared" si="2"/>
        <v>0</v>
      </c>
      <c r="FF17" s="3">
        <f t="shared" si="2"/>
        <v>0</v>
      </c>
      <c r="FG17" s="3">
        <f t="shared" si="2"/>
        <v>8</v>
      </c>
      <c r="FH17" s="3">
        <f t="shared" si="2"/>
        <v>0</v>
      </c>
      <c r="FI17" s="3">
        <f t="shared" si="2"/>
        <v>0</v>
      </c>
      <c r="FJ17" s="3">
        <f t="shared" si="2"/>
        <v>8</v>
      </c>
      <c r="FK17" s="3">
        <f t="shared" si="2"/>
        <v>0</v>
      </c>
      <c r="FL17" s="3">
        <f t="shared" si="2"/>
        <v>0</v>
      </c>
      <c r="FM17" s="3">
        <f t="shared" si="2"/>
        <v>8</v>
      </c>
      <c r="FN17" s="3">
        <f t="shared" si="2"/>
        <v>0</v>
      </c>
      <c r="FO17" s="3">
        <f t="shared" si="2"/>
        <v>0</v>
      </c>
      <c r="FP17" s="3">
        <f t="shared" si="2"/>
        <v>8</v>
      </c>
      <c r="FQ17" s="3">
        <f t="shared" si="2"/>
        <v>0</v>
      </c>
      <c r="FR17" s="3">
        <f t="shared" si="2"/>
        <v>0</v>
      </c>
      <c r="FS17" s="3">
        <f t="shared" si="2"/>
        <v>8</v>
      </c>
      <c r="FT17" s="3">
        <f t="shared" si="2"/>
        <v>0</v>
      </c>
      <c r="FU17" s="3">
        <f t="shared" si="2"/>
        <v>0</v>
      </c>
      <c r="FV17" s="3">
        <f t="shared" si="2"/>
        <v>8</v>
      </c>
      <c r="FW17" s="3">
        <f t="shared" si="2"/>
        <v>0</v>
      </c>
      <c r="FX17" s="3">
        <f t="shared" si="2"/>
        <v>0</v>
      </c>
      <c r="FY17" s="3">
        <f t="shared" si="2"/>
        <v>8</v>
      </c>
      <c r="FZ17" s="3">
        <f t="shared" si="2"/>
        <v>0</v>
      </c>
      <c r="GA17" s="3">
        <f t="shared" si="2"/>
        <v>0</v>
      </c>
      <c r="GB17" s="3">
        <f t="shared" si="2"/>
        <v>8</v>
      </c>
      <c r="GC17" s="3">
        <f t="shared" si="2"/>
        <v>0</v>
      </c>
      <c r="GD17" s="3">
        <f t="shared" si="2"/>
        <v>0</v>
      </c>
      <c r="GE17" s="3">
        <f t="shared" si="2"/>
        <v>8</v>
      </c>
      <c r="GF17" s="3">
        <f t="shared" si="2"/>
        <v>0</v>
      </c>
      <c r="GG17" s="3">
        <f t="shared" si="2"/>
        <v>0</v>
      </c>
      <c r="GH17" s="3">
        <f t="shared" si="2"/>
        <v>8</v>
      </c>
      <c r="GI17" s="3">
        <f t="shared" si="2"/>
        <v>0</v>
      </c>
      <c r="GJ17" s="3">
        <f t="shared" si="2"/>
        <v>0</v>
      </c>
      <c r="GK17" s="3">
        <f t="shared" si="2"/>
        <v>8</v>
      </c>
      <c r="GL17" s="3">
        <f t="shared" si="2"/>
        <v>0</v>
      </c>
      <c r="GM17" s="3">
        <f t="shared" ref="GM17:IT17" si="3">SUM(GM9:GM16)</f>
        <v>0</v>
      </c>
      <c r="GN17" s="3">
        <f t="shared" si="3"/>
        <v>8</v>
      </c>
      <c r="GO17" s="3">
        <f t="shared" si="3"/>
        <v>0</v>
      </c>
      <c r="GP17" s="3">
        <f t="shared" si="3"/>
        <v>0</v>
      </c>
      <c r="GQ17" s="3">
        <f t="shared" si="3"/>
        <v>8</v>
      </c>
      <c r="GR17" s="3">
        <f t="shared" si="3"/>
        <v>0</v>
      </c>
      <c r="GS17" s="3">
        <f t="shared" si="3"/>
        <v>0</v>
      </c>
      <c r="GT17" s="3">
        <f t="shared" si="3"/>
        <v>8</v>
      </c>
      <c r="GU17" s="3">
        <f t="shared" si="3"/>
        <v>0</v>
      </c>
      <c r="GV17" s="3">
        <f t="shared" si="3"/>
        <v>0</v>
      </c>
      <c r="GW17" s="3">
        <f t="shared" si="3"/>
        <v>8</v>
      </c>
      <c r="GX17" s="3">
        <f t="shared" si="3"/>
        <v>0</v>
      </c>
      <c r="GY17" s="3">
        <f t="shared" si="3"/>
        <v>0</v>
      </c>
      <c r="GZ17" s="3">
        <f t="shared" si="3"/>
        <v>8</v>
      </c>
      <c r="HA17" s="3">
        <f t="shared" si="3"/>
        <v>0</v>
      </c>
      <c r="HB17" s="3">
        <f t="shared" si="3"/>
        <v>0</v>
      </c>
      <c r="HC17" s="3">
        <f t="shared" si="3"/>
        <v>8</v>
      </c>
      <c r="HD17" s="3">
        <f t="shared" si="3"/>
        <v>0</v>
      </c>
      <c r="HE17" s="3">
        <f t="shared" si="3"/>
        <v>0</v>
      </c>
      <c r="HF17" s="3">
        <f t="shared" si="3"/>
        <v>6</v>
      </c>
      <c r="HG17" s="3">
        <f t="shared" si="3"/>
        <v>2</v>
      </c>
      <c r="HH17" s="3">
        <f t="shared" si="3"/>
        <v>0</v>
      </c>
      <c r="HI17" s="3">
        <f t="shared" si="3"/>
        <v>6</v>
      </c>
      <c r="HJ17" s="3">
        <f t="shared" si="3"/>
        <v>2</v>
      </c>
      <c r="HK17" s="3">
        <f t="shared" si="3"/>
        <v>0</v>
      </c>
      <c r="HL17" s="3">
        <f t="shared" si="3"/>
        <v>6</v>
      </c>
      <c r="HM17" s="3">
        <f t="shared" si="3"/>
        <v>2</v>
      </c>
      <c r="HN17" s="3">
        <f t="shared" si="3"/>
        <v>0</v>
      </c>
      <c r="HO17" s="3">
        <f t="shared" si="3"/>
        <v>6</v>
      </c>
      <c r="HP17" s="3">
        <f t="shared" si="3"/>
        <v>2</v>
      </c>
      <c r="HQ17" s="3">
        <f t="shared" si="3"/>
        <v>0</v>
      </c>
      <c r="HR17" s="3">
        <f t="shared" si="3"/>
        <v>6</v>
      </c>
      <c r="HS17" s="3">
        <f t="shared" si="3"/>
        <v>2</v>
      </c>
      <c r="HT17" s="3">
        <f t="shared" si="3"/>
        <v>0</v>
      </c>
      <c r="HU17" s="3">
        <f t="shared" si="3"/>
        <v>6</v>
      </c>
      <c r="HV17" s="3">
        <f t="shared" si="3"/>
        <v>2</v>
      </c>
      <c r="HW17" s="3">
        <f t="shared" si="3"/>
        <v>0</v>
      </c>
      <c r="HX17" s="3">
        <f t="shared" si="3"/>
        <v>6</v>
      </c>
      <c r="HY17" s="3">
        <f t="shared" si="3"/>
        <v>2</v>
      </c>
      <c r="HZ17" s="3">
        <f t="shared" si="3"/>
        <v>0</v>
      </c>
      <c r="IA17" s="3">
        <f t="shared" si="3"/>
        <v>6</v>
      </c>
      <c r="IB17" s="3">
        <f t="shared" si="3"/>
        <v>2</v>
      </c>
      <c r="IC17" s="3">
        <f t="shared" si="3"/>
        <v>0</v>
      </c>
      <c r="ID17" s="3">
        <f t="shared" si="3"/>
        <v>8</v>
      </c>
      <c r="IE17" s="3">
        <f t="shared" si="3"/>
        <v>0</v>
      </c>
      <c r="IF17" s="3">
        <f t="shared" si="3"/>
        <v>0</v>
      </c>
      <c r="IG17" s="3">
        <f t="shared" si="3"/>
        <v>8</v>
      </c>
      <c r="IH17" s="3">
        <f t="shared" si="3"/>
        <v>0</v>
      </c>
      <c r="II17" s="3">
        <f t="shared" si="3"/>
        <v>0</v>
      </c>
      <c r="IJ17" s="3">
        <f t="shared" si="3"/>
        <v>4</v>
      </c>
      <c r="IK17" s="3">
        <f t="shared" si="3"/>
        <v>4</v>
      </c>
      <c r="IL17" s="3">
        <f t="shared" si="3"/>
        <v>0</v>
      </c>
      <c r="IM17" s="3">
        <f t="shared" si="3"/>
        <v>4</v>
      </c>
      <c r="IN17" s="3">
        <f t="shared" si="3"/>
        <v>4</v>
      </c>
      <c r="IO17" s="3">
        <f t="shared" si="3"/>
        <v>0</v>
      </c>
      <c r="IP17" s="3">
        <f t="shared" si="3"/>
        <v>4</v>
      </c>
      <c r="IQ17" s="3">
        <f t="shared" si="3"/>
        <v>4</v>
      </c>
      <c r="IR17" s="3">
        <f t="shared" si="3"/>
        <v>0</v>
      </c>
      <c r="IS17" s="3">
        <f t="shared" si="3"/>
        <v>6</v>
      </c>
      <c r="IT17" s="3">
        <f t="shared" si="3"/>
        <v>2</v>
      </c>
    </row>
    <row r="18" spans="1:254" x14ac:dyDescent="0.25">
      <c r="A18" s="73" t="s">
        <v>842</v>
      </c>
      <c r="B18" s="74"/>
      <c r="C18" s="10">
        <f>C17/8%</f>
        <v>75</v>
      </c>
      <c r="D18" s="10">
        <f t="shared" ref="D18:BO18" si="4">D17/8%</f>
        <v>25</v>
      </c>
      <c r="E18" s="10">
        <f t="shared" si="4"/>
        <v>0</v>
      </c>
      <c r="F18" s="10">
        <f t="shared" si="4"/>
        <v>0</v>
      </c>
      <c r="G18" s="10">
        <f t="shared" si="4"/>
        <v>75</v>
      </c>
      <c r="H18" s="10">
        <f t="shared" si="4"/>
        <v>25</v>
      </c>
      <c r="I18" s="10">
        <f t="shared" si="4"/>
        <v>75</v>
      </c>
      <c r="J18" s="10">
        <f t="shared" si="4"/>
        <v>25</v>
      </c>
      <c r="K18" s="10">
        <f t="shared" si="4"/>
        <v>0</v>
      </c>
      <c r="L18" s="10">
        <f t="shared" si="4"/>
        <v>0</v>
      </c>
      <c r="M18" s="10">
        <f t="shared" si="4"/>
        <v>75</v>
      </c>
      <c r="N18" s="10">
        <f t="shared" si="4"/>
        <v>25</v>
      </c>
      <c r="O18" s="10">
        <f t="shared" si="4"/>
        <v>50</v>
      </c>
      <c r="P18" s="10">
        <f t="shared" si="4"/>
        <v>50</v>
      </c>
      <c r="Q18" s="10">
        <f t="shared" si="4"/>
        <v>0</v>
      </c>
      <c r="R18" s="10">
        <f t="shared" si="4"/>
        <v>75</v>
      </c>
      <c r="S18" s="10">
        <f t="shared" si="4"/>
        <v>25</v>
      </c>
      <c r="T18" s="10">
        <f t="shared" si="4"/>
        <v>0</v>
      </c>
      <c r="U18" s="10">
        <f t="shared" si="4"/>
        <v>50</v>
      </c>
      <c r="V18" s="10">
        <f t="shared" si="4"/>
        <v>50</v>
      </c>
      <c r="W18" s="10">
        <f t="shared" si="4"/>
        <v>0</v>
      </c>
      <c r="X18" s="10">
        <f t="shared" si="4"/>
        <v>0</v>
      </c>
      <c r="Y18" s="10">
        <f t="shared" si="4"/>
        <v>75</v>
      </c>
      <c r="Z18" s="10">
        <f t="shared" si="4"/>
        <v>25</v>
      </c>
      <c r="AA18" s="10">
        <f t="shared" si="4"/>
        <v>0</v>
      </c>
      <c r="AB18" s="10">
        <f t="shared" si="4"/>
        <v>75</v>
      </c>
      <c r="AC18" s="10">
        <f t="shared" si="4"/>
        <v>25</v>
      </c>
      <c r="AD18" s="10">
        <f t="shared" si="4"/>
        <v>0</v>
      </c>
      <c r="AE18" s="10">
        <f t="shared" si="4"/>
        <v>75</v>
      </c>
      <c r="AF18" s="10">
        <f t="shared" si="4"/>
        <v>25</v>
      </c>
      <c r="AG18" s="10">
        <f t="shared" si="4"/>
        <v>0</v>
      </c>
      <c r="AH18" s="10">
        <f t="shared" si="4"/>
        <v>75</v>
      </c>
      <c r="AI18" s="10">
        <f t="shared" si="4"/>
        <v>25</v>
      </c>
      <c r="AJ18" s="10">
        <f t="shared" si="4"/>
        <v>0</v>
      </c>
      <c r="AK18" s="10">
        <f t="shared" si="4"/>
        <v>100</v>
      </c>
      <c r="AL18" s="10">
        <f t="shared" si="4"/>
        <v>0</v>
      </c>
      <c r="AM18" s="10">
        <f t="shared" si="4"/>
        <v>0</v>
      </c>
      <c r="AN18" s="10">
        <f t="shared" si="4"/>
        <v>75</v>
      </c>
      <c r="AO18" s="10">
        <f t="shared" si="4"/>
        <v>25</v>
      </c>
      <c r="AP18" s="10">
        <f t="shared" si="4"/>
        <v>0</v>
      </c>
      <c r="AQ18" s="10">
        <f t="shared" si="4"/>
        <v>100</v>
      </c>
      <c r="AR18" s="10">
        <f t="shared" si="4"/>
        <v>0</v>
      </c>
      <c r="AS18" s="10">
        <f t="shared" si="4"/>
        <v>0</v>
      </c>
      <c r="AT18" s="10">
        <f t="shared" si="4"/>
        <v>100</v>
      </c>
      <c r="AU18" s="10">
        <f t="shared" si="4"/>
        <v>0</v>
      </c>
      <c r="AV18" s="10">
        <f t="shared" si="4"/>
        <v>0</v>
      </c>
      <c r="AW18" s="10">
        <f t="shared" si="4"/>
        <v>75</v>
      </c>
      <c r="AX18" s="10">
        <f t="shared" si="4"/>
        <v>25</v>
      </c>
      <c r="AY18" s="10">
        <f t="shared" si="4"/>
        <v>0</v>
      </c>
      <c r="AZ18" s="10">
        <f t="shared" si="4"/>
        <v>100</v>
      </c>
      <c r="BA18" s="10">
        <f t="shared" si="4"/>
        <v>0</v>
      </c>
      <c r="BB18" s="10">
        <f t="shared" si="4"/>
        <v>0</v>
      </c>
      <c r="BC18" s="10">
        <f t="shared" si="4"/>
        <v>100</v>
      </c>
      <c r="BD18" s="10">
        <f t="shared" si="4"/>
        <v>0</v>
      </c>
      <c r="BE18" s="10">
        <f t="shared" si="4"/>
        <v>0</v>
      </c>
      <c r="BF18" s="10">
        <f t="shared" si="4"/>
        <v>75</v>
      </c>
      <c r="BG18" s="10">
        <f t="shared" si="4"/>
        <v>25</v>
      </c>
      <c r="BH18" s="10">
        <f t="shared" si="4"/>
        <v>0</v>
      </c>
      <c r="BI18" s="10">
        <f t="shared" si="4"/>
        <v>100</v>
      </c>
      <c r="BJ18" s="10">
        <f t="shared" si="4"/>
        <v>0</v>
      </c>
      <c r="BK18" s="10">
        <f t="shared" si="4"/>
        <v>0</v>
      </c>
      <c r="BL18" s="10">
        <f t="shared" si="4"/>
        <v>100</v>
      </c>
      <c r="BM18" s="10">
        <f t="shared" si="4"/>
        <v>0</v>
      </c>
      <c r="BN18" s="10">
        <f t="shared" si="4"/>
        <v>0</v>
      </c>
      <c r="BO18" s="10">
        <f t="shared" si="4"/>
        <v>100</v>
      </c>
      <c r="BP18" s="10">
        <f t="shared" ref="BP18:EA18" si="5">BP17/8%</f>
        <v>0</v>
      </c>
      <c r="BQ18" s="10">
        <f t="shared" si="5"/>
        <v>0</v>
      </c>
      <c r="BR18" s="10">
        <f t="shared" si="5"/>
        <v>75</v>
      </c>
      <c r="BS18" s="10">
        <f t="shared" si="5"/>
        <v>25</v>
      </c>
      <c r="BT18" s="10">
        <f t="shared" si="5"/>
        <v>0</v>
      </c>
      <c r="BU18" s="10">
        <f t="shared" si="5"/>
        <v>75</v>
      </c>
      <c r="BV18" s="10">
        <f t="shared" si="5"/>
        <v>25</v>
      </c>
      <c r="BW18" s="10">
        <f t="shared" si="5"/>
        <v>0</v>
      </c>
      <c r="BX18" s="10">
        <f t="shared" si="5"/>
        <v>75</v>
      </c>
      <c r="BY18" s="10">
        <f t="shared" si="5"/>
        <v>25</v>
      </c>
      <c r="BZ18" s="10">
        <f t="shared" si="5"/>
        <v>0</v>
      </c>
      <c r="CA18" s="10">
        <f t="shared" si="5"/>
        <v>100</v>
      </c>
      <c r="CB18" s="10">
        <f t="shared" si="5"/>
        <v>0</v>
      </c>
      <c r="CC18" s="10">
        <f t="shared" si="5"/>
        <v>100</v>
      </c>
      <c r="CD18" s="10">
        <f t="shared" si="5"/>
        <v>0</v>
      </c>
      <c r="CE18" s="10">
        <f t="shared" si="5"/>
        <v>0</v>
      </c>
      <c r="CF18" s="10">
        <f t="shared" si="5"/>
        <v>0</v>
      </c>
      <c r="CG18" s="10">
        <f t="shared" si="5"/>
        <v>100</v>
      </c>
      <c r="CH18" s="10">
        <f t="shared" si="5"/>
        <v>0</v>
      </c>
      <c r="CI18" s="10">
        <f t="shared" si="5"/>
        <v>0</v>
      </c>
      <c r="CJ18" s="10">
        <f t="shared" si="5"/>
        <v>75</v>
      </c>
      <c r="CK18" s="10">
        <f t="shared" si="5"/>
        <v>25</v>
      </c>
      <c r="CL18" s="10">
        <f t="shared" si="5"/>
        <v>0</v>
      </c>
      <c r="CM18" s="10">
        <f t="shared" si="5"/>
        <v>100</v>
      </c>
      <c r="CN18" s="10">
        <f t="shared" si="5"/>
        <v>0</v>
      </c>
      <c r="CO18" s="10">
        <f t="shared" si="5"/>
        <v>0</v>
      </c>
      <c r="CP18" s="10">
        <f t="shared" si="5"/>
        <v>100</v>
      </c>
      <c r="CQ18" s="10">
        <f t="shared" si="5"/>
        <v>0</v>
      </c>
      <c r="CR18" s="10">
        <f t="shared" si="5"/>
        <v>0</v>
      </c>
      <c r="CS18" s="10">
        <f t="shared" si="5"/>
        <v>100</v>
      </c>
      <c r="CT18" s="10">
        <f t="shared" si="5"/>
        <v>0</v>
      </c>
      <c r="CU18" s="10">
        <f t="shared" si="5"/>
        <v>0</v>
      </c>
      <c r="CV18" s="10">
        <f t="shared" si="5"/>
        <v>100</v>
      </c>
      <c r="CW18" s="10">
        <f t="shared" si="5"/>
        <v>0</v>
      </c>
      <c r="CX18" s="10">
        <f t="shared" si="5"/>
        <v>0</v>
      </c>
      <c r="CY18" s="10">
        <f t="shared" si="5"/>
        <v>75</v>
      </c>
      <c r="CZ18" s="10">
        <f t="shared" si="5"/>
        <v>25</v>
      </c>
      <c r="DA18" s="10">
        <f t="shared" si="5"/>
        <v>0</v>
      </c>
      <c r="DB18" s="10">
        <f t="shared" si="5"/>
        <v>100</v>
      </c>
      <c r="DC18" s="10">
        <f t="shared" si="5"/>
        <v>0</v>
      </c>
      <c r="DD18" s="10">
        <f t="shared" si="5"/>
        <v>0</v>
      </c>
      <c r="DE18" s="10">
        <f t="shared" si="5"/>
        <v>100</v>
      </c>
      <c r="DF18" s="10">
        <f t="shared" si="5"/>
        <v>0</v>
      </c>
      <c r="DG18" s="10">
        <f t="shared" si="5"/>
        <v>50</v>
      </c>
      <c r="DH18" s="10">
        <f t="shared" si="5"/>
        <v>50</v>
      </c>
      <c r="DI18" s="10">
        <f t="shared" si="5"/>
        <v>0</v>
      </c>
      <c r="DJ18" s="10">
        <f t="shared" si="5"/>
        <v>50</v>
      </c>
      <c r="DK18" s="10">
        <f t="shared" si="5"/>
        <v>50</v>
      </c>
      <c r="DL18" s="10">
        <f t="shared" si="5"/>
        <v>0</v>
      </c>
      <c r="DM18" s="10">
        <f t="shared" si="5"/>
        <v>50</v>
      </c>
      <c r="DN18" s="10">
        <f t="shared" si="5"/>
        <v>50</v>
      </c>
      <c r="DO18" s="10">
        <f t="shared" si="5"/>
        <v>0</v>
      </c>
      <c r="DP18" s="10">
        <f t="shared" si="5"/>
        <v>50</v>
      </c>
      <c r="DQ18" s="10">
        <f t="shared" si="5"/>
        <v>50</v>
      </c>
      <c r="DR18" s="10">
        <f t="shared" si="5"/>
        <v>0</v>
      </c>
      <c r="DS18" s="10">
        <f t="shared" si="5"/>
        <v>0</v>
      </c>
      <c r="DT18" s="10">
        <f t="shared" si="5"/>
        <v>50</v>
      </c>
      <c r="DU18" s="10">
        <f t="shared" si="5"/>
        <v>50</v>
      </c>
      <c r="DV18" s="10">
        <f t="shared" si="5"/>
        <v>75</v>
      </c>
      <c r="DW18" s="10">
        <f t="shared" si="5"/>
        <v>25</v>
      </c>
      <c r="DX18" s="10">
        <f t="shared" si="5"/>
        <v>0</v>
      </c>
      <c r="DY18" s="10">
        <f t="shared" si="5"/>
        <v>0</v>
      </c>
      <c r="DZ18" s="10">
        <f t="shared" si="5"/>
        <v>100</v>
      </c>
      <c r="EA18" s="10">
        <f t="shared" si="5"/>
        <v>0</v>
      </c>
      <c r="EB18" s="10">
        <f t="shared" ref="EB18:GM18" si="6">EB17/8%</f>
        <v>0</v>
      </c>
      <c r="EC18" s="10">
        <f t="shared" si="6"/>
        <v>100</v>
      </c>
      <c r="ED18" s="10">
        <f t="shared" si="6"/>
        <v>0</v>
      </c>
      <c r="EE18" s="10">
        <f t="shared" si="6"/>
        <v>0</v>
      </c>
      <c r="EF18" s="10">
        <f t="shared" si="6"/>
        <v>100</v>
      </c>
      <c r="EG18" s="10">
        <f t="shared" si="6"/>
        <v>0</v>
      </c>
      <c r="EH18" s="10">
        <f t="shared" si="6"/>
        <v>0</v>
      </c>
      <c r="EI18" s="10">
        <f t="shared" si="6"/>
        <v>100</v>
      </c>
      <c r="EJ18" s="10">
        <f t="shared" si="6"/>
        <v>0</v>
      </c>
      <c r="EK18" s="10">
        <f t="shared" si="6"/>
        <v>0</v>
      </c>
      <c r="EL18" s="10">
        <f t="shared" si="6"/>
        <v>100</v>
      </c>
      <c r="EM18" s="10">
        <f t="shared" si="6"/>
        <v>0</v>
      </c>
      <c r="EN18" s="10">
        <f t="shared" si="6"/>
        <v>0</v>
      </c>
      <c r="EO18" s="10">
        <f t="shared" si="6"/>
        <v>100</v>
      </c>
      <c r="EP18" s="10">
        <f t="shared" si="6"/>
        <v>0</v>
      </c>
      <c r="EQ18" s="10">
        <f t="shared" si="6"/>
        <v>0</v>
      </c>
      <c r="ER18" s="10">
        <f t="shared" si="6"/>
        <v>100</v>
      </c>
      <c r="ES18" s="10">
        <f t="shared" si="6"/>
        <v>0</v>
      </c>
      <c r="ET18" s="10">
        <f t="shared" si="6"/>
        <v>0</v>
      </c>
      <c r="EU18" s="10">
        <f t="shared" si="6"/>
        <v>100</v>
      </c>
      <c r="EV18" s="10">
        <f t="shared" si="6"/>
        <v>0</v>
      </c>
      <c r="EW18" s="10">
        <f t="shared" si="6"/>
        <v>0</v>
      </c>
      <c r="EX18" s="10">
        <f t="shared" si="6"/>
        <v>100</v>
      </c>
      <c r="EY18" s="10">
        <f t="shared" si="6"/>
        <v>0</v>
      </c>
      <c r="EZ18" s="10">
        <f t="shared" si="6"/>
        <v>0</v>
      </c>
      <c r="FA18" s="10">
        <f t="shared" si="6"/>
        <v>100</v>
      </c>
      <c r="FB18" s="10">
        <f t="shared" si="6"/>
        <v>0</v>
      </c>
      <c r="FC18" s="10">
        <f t="shared" si="6"/>
        <v>0</v>
      </c>
      <c r="FD18" s="10">
        <f t="shared" si="6"/>
        <v>100</v>
      </c>
      <c r="FE18" s="10">
        <f t="shared" si="6"/>
        <v>0</v>
      </c>
      <c r="FF18" s="10">
        <f t="shared" si="6"/>
        <v>0</v>
      </c>
      <c r="FG18" s="10">
        <f t="shared" si="6"/>
        <v>100</v>
      </c>
      <c r="FH18" s="10">
        <f t="shared" si="6"/>
        <v>0</v>
      </c>
      <c r="FI18" s="10">
        <f t="shared" si="6"/>
        <v>0</v>
      </c>
      <c r="FJ18" s="10">
        <f t="shared" si="6"/>
        <v>100</v>
      </c>
      <c r="FK18" s="10">
        <f t="shared" si="6"/>
        <v>0</v>
      </c>
      <c r="FL18" s="10">
        <f t="shared" si="6"/>
        <v>0</v>
      </c>
      <c r="FM18" s="10">
        <f t="shared" si="6"/>
        <v>100</v>
      </c>
      <c r="FN18" s="10">
        <f t="shared" si="6"/>
        <v>0</v>
      </c>
      <c r="FO18" s="10">
        <f t="shared" si="6"/>
        <v>0</v>
      </c>
      <c r="FP18" s="10">
        <f t="shared" si="6"/>
        <v>100</v>
      </c>
      <c r="FQ18" s="10">
        <f t="shared" si="6"/>
        <v>0</v>
      </c>
      <c r="FR18" s="10">
        <f t="shared" si="6"/>
        <v>0</v>
      </c>
      <c r="FS18" s="10">
        <f t="shared" si="6"/>
        <v>100</v>
      </c>
      <c r="FT18" s="10">
        <f t="shared" si="6"/>
        <v>0</v>
      </c>
      <c r="FU18" s="10">
        <f t="shared" si="6"/>
        <v>0</v>
      </c>
      <c r="FV18" s="10">
        <f t="shared" si="6"/>
        <v>100</v>
      </c>
      <c r="FW18" s="10">
        <f t="shared" si="6"/>
        <v>0</v>
      </c>
      <c r="FX18" s="10">
        <f t="shared" si="6"/>
        <v>0</v>
      </c>
      <c r="FY18" s="10">
        <f t="shared" si="6"/>
        <v>100</v>
      </c>
      <c r="FZ18" s="10">
        <f t="shared" si="6"/>
        <v>0</v>
      </c>
      <c r="GA18" s="10">
        <f t="shared" si="6"/>
        <v>0</v>
      </c>
      <c r="GB18" s="10">
        <f t="shared" si="6"/>
        <v>100</v>
      </c>
      <c r="GC18" s="10">
        <f t="shared" si="6"/>
        <v>0</v>
      </c>
      <c r="GD18" s="10">
        <f t="shared" si="6"/>
        <v>0</v>
      </c>
      <c r="GE18" s="10">
        <f t="shared" si="6"/>
        <v>100</v>
      </c>
      <c r="GF18" s="10">
        <f t="shared" si="6"/>
        <v>0</v>
      </c>
      <c r="GG18" s="10">
        <f t="shared" si="6"/>
        <v>0</v>
      </c>
      <c r="GH18" s="10">
        <f t="shared" si="6"/>
        <v>100</v>
      </c>
      <c r="GI18" s="10">
        <f t="shared" si="6"/>
        <v>0</v>
      </c>
      <c r="GJ18" s="10">
        <f t="shared" si="6"/>
        <v>0</v>
      </c>
      <c r="GK18" s="10">
        <f t="shared" si="6"/>
        <v>100</v>
      </c>
      <c r="GL18" s="10">
        <f t="shared" si="6"/>
        <v>0</v>
      </c>
      <c r="GM18" s="10">
        <f t="shared" si="6"/>
        <v>0</v>
      </c>
      <c r="GN18" s="10">
        <f t="shared" ref="GN18:IT18" si="7">GN17/8%</f>
        <v>100</v>
      </c>
      <c r="GO18" s="10">
        <f t="shared" si="7"/>
        <v>0</v>
      </c>
      <c r="GP18" s="10">
        <f t="shared" si="7"/>
        <v>0</v>
      </c>
      <c r="GQ18" s="10">
        <f t="shared" si="7"/>
        <v>100</v>
      </c>
      <c r="GR18" s="10">
        <f t="shared" si="7"/>
        <v>0</v>
      </c>
      <c r="GS18" s="10">
        <f t="shared" si="7"/>
        <v>0</v>
      </c>
      <c r="GT18" s="10">
        <f t="shared" si="7"/>
        <v>100</v>
      </c>
      <c r="GU18" s="10">
        <f t="shared" si="7"/>
        <v>0</v>
      </c>
      <c r="GV18" s="10">
        <f t="shared" si="7"/>
        <v>0</v>
      </c>
      <c r="GW18" s="10">
        <f t="shared" si="7"/>
        <v>100</v>
      </c>
      <c r="GX18" s="10">
        <f t="shared" si="7"/>
        <v>0</v>
      </c>
      <c r="GY18" s="10">
        <f t="shared" si="7"/>
        <v>0</v>
      </c>
      <c r="GZ18" s="10">
        <f t="shared" si="7"/>
        <v>100</v>
      </c>
      <c r="HA18" s="10">
        <f t="shared" si="7"/>
        <v>0</v>
      </c>
      <c r="HB18" s="10">
        <f t="shared" si="7"/>
        <v>0</v>
      </c>
      <c r="HC18" s="10">
        <f t="shared" si="7"/>
        <v>100</v>
      </c>
      <c r="HD18" s="10">
        <f t="shared" si="7"/>
        <v>0</v>
      </c>
      <c r="HE18" s="10">
        <f t="shared" si="7"/>
        <v>0</v>
      </c>
      <c r="HF18" s="10">
        <f t="shared" si="7"/>
        <v>75</v>
      </c>
      <c r="HG18" s="10">
        <f t="shared" si="7"/>
        <v>25</v>
      </c>
      <c r="HH18" s="10">
        <f t="shared" si="7"/>
        <v>0</v>
      </c>
      <c r="HI18" s="10">
        <f t="shared" si="7"/>
        <v>75</v>
      </c>
      <c r="HJ18" s="10">
        <f t="shared" si="7"/>
        <v>25</v>
      </c>
      <c r="HK18" s="10">
        <f t="shared" si="7"/>
        <v>0</v>
      </c>
      <c r="HL18" s="10">
        <f t="shared" si="7"/>
        <v>75</v>
      </c>
      <c r="HM18" s="10">
        <f t="shared" si="7"/>
        <v>25</v>
      </c>
      <c r="HN18" s="10">
        <f t="shared" si="7"/>
        <v>0</v>
      </c>
      <c r="HO18" s="10">
        <f t="shared" si="7"/>
        <v>75</v>
      </c>
      <c r="HP18" s="10">
        <f t="shared" si="7"/>
        <v>25</v>
      </c>
      <c r="HQ18" s="10">
        <f t="shared" si="7"/>
        <v>0</v>
      </c>
      <c r="HR18" s="10">
        <f t="shared" si="7"/>
        <v>75</v>
      </c>
      <c r="HS18" s="10">
        <f t="shared" si="7"/>
        <v>25</v>
      </c>
      <c r="HT18" s="10">
        <f t="shared" si="7"/>
        <v>0</v>
      </c>
      <c r="HU18" s="10">
        <f t="shared" si="7"/>
        <v>75</v>
      </c>
      <c r="HV18" s="10">
        <f t="shared" si="7"/>
        <v>25</v>
      </c>
      <c r="HW18" s="10">
        <f t="shared" si="7"/>
        <v>0</v>
      </c>
      <c r="HX18" s="10">
        <f t="shared" si="7"/>
        <v>75</v>
      </c>
      <c r="HY18" s="10">
        <f t="shared" si="7"/>
        <v>25</v>
      </c>
      <c r="HZ18" s="10">
        <f t="shared" si="7"/>
        <v>0</v>
      </c>
      <c r="IA18" s="10">
        <f t="shared" si="7"/>
        <v>75</v>
      </c>
      <c r="IB18" s="10">
        <f t="shared" si="7"/>
        <v>25</v>
      </c>
      <c r="IC18" s="10">
        <f t="shared" si="7"/>
        <v>0</v>
      </c>
      <c r="ID18" s="10">
        <f t="shared" si="7"/>
        <v>100</v>
      </c>
      <c r="IE18" s="10">
        <f t="shared" si="7"/>
        <v>0</v>
      </c>
      <c r="IF18" s="10">
        <f t="shared" si="7"/>
        <v>0</v>
      </c>
      <c r="IG18" s="10">
        <f t="shared" si="7"/>
        <v>100</v>
      </c>
      <c r="IH18" s="10">
        <f t="shared" si="7"/>
        <v>0</v>
      </c>
      <c r="II18" s="10">
        <f t="shared" si="7"/>
        <v>0</v>
      </c>
      <c r="IJ18" s="10">
        <f t="shared" si="7"/>
        <v>50</v>
      </c>
      <c r="IK18" s="10">
        <f t="shared" si="7"/>
        <v>50</v>
      </c>
      <c r="IL18" s="10">
        <f t="shared" si="7"/>
        <v>0</v>
      </c>
      <c r="IM18" s="10">
        <f t="shared" si="7"/>
        <v>50</v>
      </c>
      <c r="IN18" s="10">
        <f t="shared" si="7"/>
        <v>50</v>
      </c>
      <c r="IO18" s="10">
        <f t="shared" si="7"/>
        <v>0</v>
      </c>
      <c r="IP18" s="10">
        <f t="shared" si="7"/>
        <v>50</v>
      </c>
      <c r="IQ18" s="10">
        <f t="shared" si="7"/>
        <v>50</v>
      </c>
      <c r="IR18" s="10">
        <f t="shared" si="7"/>
        <v>0</v>
      </c>
      <c r="IS18" s="10">
        <f t="shared" si="7"/>
        <v>75</v>
      </c>
      <c r="IT18" s="10">
        <f t="shared" si="7"/>
        <v>25</v>
      </c>
    </row>
    <row r="20" spans="1:254" x14ac:dyDescent="0.25">
      <c r="B20" s="47" t="s">
        <v>811</v>
      </c>
      <c r="C20" s="47"/>
      <c r="D20" s="47"/>
      <c r="E20" s="47"/>
      <c r="F20" s="31"/>
      <c r="G20" s="31"/>
      <c r="H20" s="31"/>
      <c r="I20" s="31"/>
      <c r="J20" s="31"/>
      <c r="K20" s="31"/>
      <c r="L20" s="31"/>
      <c r="M20" s="31"/>
    </row>
    <row r="21" spans="1:254" x14ac:dyDescent="0.25">
      <c r="B21" s="28" t="s">
        <v>812</v>
      </c>
      <c r="C21" s="28" t="s">
        <v>806</v>
      </c>
      <c r="D21" s="36">
        <v>4</v>
      </c>
      <c r="E21" s="33">
        <f>D21/D24*100</f>
        <v>50</v>
      </c>
      <c r="F21" s="31"/>
      <c r="G21" s="31"/>
      <c r="H21" s="31"/>
      <c r="I21" s="31"/>
      <c r="J21" s="31"/>
      <c r="K21" s="31"/>
      <c r="L21" s="31"/>
      <c r="M21" s="31"/>
    </row>
    <row r="22" spans="1:254" x14ac:dyDescent="0.25">
      <c r="B22" s="28" t="s">
        <v>813</v>
      </c>
      <c r="C22" s="28" t="s">
        <v>806</v>
      </c>
      <c r="D22" s="36">
        <v>4</v>
      </c>
      <c r="E22" s="33">
        <f>D22/D24*100</f>
        <v>50</v>
      </c>
      <c r="F22" s="31"/>
      <c r="G22" s="31"/>
      <c r="H22" s="31"/>
      <c r="I22" s="31"/>
      <c r="J22" s="31"/>
      <c r="K22" s="31"/>
      <c r="L22" s="31"/>
      <c r="M22" s="31"/>
    </row>
    <row r="23" spans="1:254" x14ac:dyDescent="0.25">
      <c r="B23" s="28" t="s">
        <v>814</v>
      </c>
      <c r="C23" s="28" t="s">
        <v>806</v>
      </c>
      <c r="D23" s="36">
        <f>E23/100*8</f>
        <v>0</v>
      </c>
      <c r="E23" s="33">
        <v>0</v>
      </c>
      <c r="F23" s="31"/>
      <c r="G23" s="31"/>
      <c r="H23" s="31"/>
      <c r="I23" s="31"/>
      <c r="J23" s="31"/>
      <c r="K23" s="31"/>
      <c r="L23" s="31"/>
      <c r="M23" s="31"/>
    </row>
    <row r="24" spans="1:254" x14ac:dyDescent="0.25">
      <c r="B24" s="28"/>
      <c r="C24" s="54"/>
      <c r="D24" s="56">
        <f>SUM(D21:D23)</f>
        <v>8</v>
      </c>
      <c r="E24" s="56">
        <f>SUM(E21:E23)</f>
        <v>100</v>
      </c>
      <c r="F24" s="31"/>
      <c r="G24" s="31"/>
      <c r="H24" s="31"/>
      <c r="I24" s="31"/>
      <c r="J24" s="31"/>
      <c r="K24" s="31"/>
      <c r="L24" s="31"/>
      <c r="M24" s="31"/>
    </row>
    <row r="25" spans="1:254" x14ac:dyDescent="0.25">
      <c r="B25" s="28"/>
      <c r="C25" s="28"/>
      <c r="D25" s="105" t="s">
        <v>56</v>
      </c>
      <c r="E25" s="106"/>
      <c r="F25" s="83" t="s">
        <v>3</v>
      </c>
      <c r="G25" s="84"/>
      <c r="H25" s="85" t="s">
        <v>715</v>
      </c>
      <c r="I25" s="86"/>
      <c r="J25" s="85" t="s">
        <v>331</v>
      </c>
      <c r="K25" s="86"/>
      <c r="L25" s="31"/>
      <c r="M25" s="31"/>
    </row>
    <row r="26" spans="1:254" x14ac:dyDescent="0.25">
      <c r="B26" s="28" t="s">
        <v>812</v>
      </c>
      <c r="C26" s="28" t="s">
        <v>807</v>
      </c>
      <c r="D26" s="36">
        <f>E26/100*8</f>
        <v>0</v>
      </c>
      <c r="E26" s="33">
        <f>(X18+AA18+AD18+AG18+AJ18+AM18+AP18)/7</f>
        <v>0</v>
      </c>
      <c r="F26" s="24">
        <f>G26/100*8</f>
        <v>0</v>
      </c>
      <c r="G26" s="33">
        <f>(AS18+AV18+AY18+BB18+BE18+BH18+BK18)/7</f>
        <v>0</v>
      </c>
      <c r="H26" s="24">
        <v>1</v>
      </c>
      <c r="I26" s="33">
        <f>H26/H29*100</f>
        <v>12.5</v>
      </c>
      <c r="J26" s="24">
        <f>K26/100*8</f>
        <v>0</v>
      </c>
      <c r="K26" s="33">
        <f>(CI18+CL18+CO18+CR18+CU18+CX18+DA18)/7</f>
        <v>0</v>
      </c>
      <c r="L26" s="31"/>
      <c r="M26" s="31"/>
    </row>
    <row r="27" spans="1:254" x14ac:dyDescent="0.25">
      <c r="B27" s="28" t="s">
        <v>813</v>
      </c>
      <c r="C27" s="28" t="s">
        <v>807</v>
      </c>
      <c r="D27" s="36">
        <v>7</v>
      </c>
      <c r="E27" s="33">
        <f>D27/D29*100</f>
        <v>87.5</v>
      </c>
      <c r="F27" s="24">
        <v>7</v>
      </c>
      <c r="G27" s="33">
        <f>F27/F29*100</f>
        <v>87.5</v>
      </c>
      <c r="H27" s="24">
        <v>6</v>
      </c>
      <c r="I27" s="33">
        <f>H27/H29*100</f>
        <v>75</v>
      </c>
      <c r="J27" s="24">
        <v>7</v>
      </c>
      <c r="K27" s="33">
        <f>J27/J29*100</f>
        <v>87.5</v>
      </c>
      <c r="L27" s="31"/>
      <c r="M27" s="31"/>
    </row>
    <row r="28" spans="1:254" x14ac:dyDescent="0.25">
      <c r="B28" s="28" t="s">
        <v>814</v>
      </c>
      <c r="C28" s="28" t="s">
        <v>807</v>
      </c>
      <c r="D28" s="36">
        <v>1</v>
      </c>
      <c r="E28" s="33">
        <f>D28/D29*100</f>
        <v>12.5</v>
      </c>
      <c r="F28" s="24">
        <v>1</v>
      </c>
      <c r="G28" s="33">
        <f>F28/F29*100</f>
        <v>12.5</v>
      </c>
      <c r="H28" s="24">
        <v>1</v>
      </c>
      <c r="I28" s="33">
        <f>H28/H29*100</f>
        <v>12.5</v>
      </c>
      <c r="J28" s="24">
        <v>1</v>
      </c>
      <c r="K28" s="33">
        <f>J28/J29*100</f>
        <v>12.5</v>
      </c>
      <c r="L28" s="31"/>
      <c r="M28" s="31"/>
    </row>
    <row r="29" spans="1:254" x14ac:dyDescent="0.25">
      <c r="B29" s="28" t="s">
        <v>1398</v>
      </c>
      <c r="C29" s="28"/>
      <c r="D29" s="35">
        <f t="shared" ref="D29:I29" si="8">SUM(D26:D28)</f>
        <v>8</v>
      </c>
      <c r="E29" s="35">
        <f t="shared" si="8"/>
        <v>100</v>
      </c>
      <c r="F29" s="34">
        <f t="shared" si="8"/>
        <v>8</v>
      </c>
      <c r="G29" s="34">
        <f t="shared" si="8"/>
        <v>100</v>
      </c>
      <c r="H29" s="34">
        <f t="shared" si="8"/>
        <v>8</v>
      </c>
      <c r="I29" s="34">
        <f t="shared" si="8"/>
        <v>100</v>
      </c>
      <c r="J29" s="34">
        <f>SUM(J26:J28)</f>
        <v>8</v>
      </c>
      <c r="K29" s="34">
        <f>SUM(K26:K28)</f>
        <v>100</v>
      </c>
      <c r="L29" s="31"/>
      <c r="M29" s="31"/>
    </row>
    <row r="30" spans="1:254" x14ac:dyDescent="0.25">
      <c r="B30" s="28" t="s">
        <v>812</v>
      </c>
      <c r="C30" s="28" t="s">
        <v>808</v>
      </c>
      <c r="D30" s="36">
        <v>3</v>
      </c>
      <c r="E30" s="33">
        <f>D30/D33*100</f>
        <v>37.5</v>
      </c>
      <c r="F30" s="31"/>
      <c r="G30" s="31"/>
      <c r="H30" s="31"/>
      <c r="I30" s="31"/>
      <c r="J30" s="31"/>
      <c r="K30" s="31"/>
      <c r="L30" s="31"/>
      <c r="M30" s="31"/>
    </row>
    <row r="31" spans="1:254" x14ac:dyDescent="0.25">
      <c r="B31" s="28" t="s">
        <v>813</v>
      </c>
      <c r="C31" s="28" t="s">
        <v>808</v>
      </c>
      <c r="D31" s="36">
        <v>4</v>
      </c>
      <c r="E31" s="33">
        <f>D31/D33*100</f>
        <v>50</v>
      </c>
      <c r="F31" s="31"/>
      <c r="G31" s="31"/>
      <c r="H31" s="31"/>
      <c r="I31" s="31"/>
      <c r="J31" s="31"/>
      <c r="K31" s="31"/>
      <c r="L31" s="31"/>
      <c r="M31" s="31"/>
    </row>
    <row r="32" spans="1:254" x14ac:dyDescent="0.25">
      <c r="B32" s="28" t="s">
        <v>814</v>
      </c>
      <c r="C32" s="28" t="s">
        <v>808</v>
      </c>
      <c r="D32" s="36">
        <v>1</v>
      </c>
      <c r="E32" s="33">
        <f>D32/D33*100</f>
        <v>12.5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28"/>
      <c r="C33" s="54"/>
      <c r="D33" s="56">
        <f>SUM(D30:D32)</f>
        <v>8</v>
      </c>
      <c r="E33" s="56">
        <f>SUM(E30:E32)</f>
        <v>100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28"/>
      <c r="C34" s="28"/>
      <c r="D34" s="107" t="s">
        <v>159</v>
      </c>
      <c r="E34" s="107"/>
      <c r="F34" s="63" t="s">
        <v>116</v>
      </c>
      <c r="G34" s="64"/>
      <c r="H34" s="85" t="s">
        <v>174</v>
      </c>
      <c r="I34" s="86"/>
      <c r="J34" s="102" t="s">
        <v>186</v>
      </c>
      <c r="K34" s="102"/>
      <c r="L34" s="102" t="s">
        <v>117</v>
      </c>
      <c r="M34" s="102"/>
    </row>
    <row r="35" spans="2:13" x14ac:dyDescent="0.25">
      <c r="B35" s="28" t="s">
        <v>812</v>
      </c>
      <c r="C35" s="28" t="s">
        <v>809</v>
      </c>
      <c r="D35" s="36">
        <f>E35/100*8</f>
        <v>0</v>
      </c>
      <c r="E35" s="33">
        <f>(DY18+EB18+EE18+EH18+EK18+EN18+EQ18)/7</f>
        <v>0</v>
      </c>
      <c r="F35" s="24">
        <f>G35/100*8</f>
        <v>0</v>
      </c>
      <c r="G35" s="33">
        <f>(ET18+EW18+EZ18+FC18+FF18+FI18+FL18)/7</f>
        <v>0</v>
      </c>
      <c r="H35" s="24">
        <f>I35/100*8</f>
        <v>0</v>
      </c>
      <c r="I35" s="33">
        <f>(FO18+FR18+FU18+FX18+GA18+GD18+GG18)/7</f>
        <v>0</v>
      </c>
      <c r="J35" s="24">
        <f>K35/100*8</f>
        <v>0</v>
      </c>
      <c r="K35" s="33">
        <f>(GJ18+GM18+GP18+GS18+GV18+GY18+HB18)/7</f>
        <v>0</v>
      </c>
      <c r="L35" s="24">
        <f>M35/100*8</f>
        <v>0</v>
      </c>
      <c r="M35" s="33">
        <f>(HE18+HH18+HK18+HN18+HQ18+HT18+HW18)/7</f>
        <v>0</v>
      </c>
    </row>
    <row r="36" spans="2:13" x14ac:dyDescent="0.25">
      <c r="B36" s="28" t="s">
        <v>813</v>
      </c>
      <c r="C36" s="28" t="s">
        <v>809</v>
      </c>
      <c r="D36" s="36">
        <v>8</v>
      </c>
      <c r="E36" s="33">
        <f>D36/D38*100</f>
        <v>100</v>
      </c>
      <c r="F36" s="24">
        <v>8</v>
      </c>
      <c r="G36" s="33">
        <f>F36/F38*100</f>
        <v>100</v>
      </c>
      <c r="H36" s="24">
        <v>8</v>
      </c>
      <c r="I36" s="33">
        <f>H36/H38*100</f>
        <v>100</v>
      </c>
      <c r="J36" s="24">
        <v>8</v>
      </c>
      <c r="K36" s="33">
        <f>J36/J38*100</f>
        <v>100</v>
      </c>
      <c r="L36" s="24">
        <v>6</v>
      </c>
      <c r="M36" s="33">
        <f>L36/L38*100</f>
        <v>75</v>
      </c>
    </row>
    <row r="37" spans="2:13" x14ac:dyDescent="0.25">
      <c r="B37" s="28" t="s">
        <v>814</v>
      </c>
      <c r="C37" s="28" t="s">
        <v>809</v>
      </c>
      <c r="D37" s="36">
        <f>E37/100*8</f>
        <v>0</v>
      </c>
      <c r="E37" s="33">
        <f>(EA18+ED18+EG18+EJ18+EM18+EP18+ES18)/7</f>
        <v>0</v>
      </c>
      <c r="F37" s="24">
        <f>G37/100*8</f>
        <v>0</v>
      </c>
      <c r="G37" s="33">
        <f>(EV18+EY18+FB18+FE18+FH18+FK18+FN18)/7</f>
        <v>0</v>
      </c>
      <c r="H37" s="24">
        <f>I37/100*8</f>
        <v>0</v>
      </c>
      <c r="I37" s="33">
        <f>(FQ18+FT18+FW18+FZ18+GC18+GF18+GI18)/7</f>
        <v>0</v>
      </c>
      <c r="J37" s="24">
        <f>K37/100*8</f>
        <v>0</v>
      </c>
      <c r="K37" s="33">
        <f>(GL18+GO18+GR18+GU18+GX18+HA18+HD18)/7</f>
        <v>0</v>
      </c>
      <c r="L37" s="24">
        <v>2</v>
      </c>
      <c r="M37" s="33">
        <f>L37/L38*100</f>
        <v>25</v>
      </c>
    </row>
    <row r="38" spans="2:13" x14ac:dyDescent="0.25">
      <c r="B38" s="28" t="s">
        <v>1398</v>
      </c>
      <c r="C38" s="28"/>
      <c r="D38" s="35">
        <f t="shared" ref="D38:K38" si="9">SUM(D35:D37)</f>
        <v>8</v>
      </c>
      <c r="E38" s="35">
        <f t="shared" si="9"/>
        <v>100</v>
      </c>
      <c r="F38" s="34">
        <f t="shared" si="9"/>
        <v>8</v>
      </c>
      <c r="G38" s="34">
        <f t="shared" si="9"/>
        <v>100</v>
      </c>
      <c r="H38" s="34">
        <f t="shared" si="9"/>
        <v>8</v>
      </c>
      <c r="I38" s="34">
        <f t="shared" si="9"/>
        <v>100</v>
      </c>
      <c r="J38" s="34">
        <f t="shared" si="9"/>
        <v>8</v>
      </c>
      <c r="K38" s="34">
        <f t="shared" si="9"/>
        <v>100</v>
      </c>
      <c r="L38" s="34">
        <f>SUM(L35:L37)</f>
        <v>8</v>
      </c>
      <c r="M38" s="34">
        <f>SUM(M35:M37)</f>
        <v>100</v>
      </c>
    </row>
    <row r="39" spans="2:13" x14ac:dyDescent="0.25">
      <c r="B39" s="28" t="s">
        <v>812</v>
      </c>
      <c r="C39" s="28" t="s">
        <v>810</v>
      </c>
      <c r="D39" s="36">
        <f>E39/100*8</f>
        <v>0</v>
      </c>
      <c r="E39" s="33">
        <f>(HZ18+IC18+IF18+II18+IL18+IO18+IR18)/7</f>
        <v>0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5">
      <c r="B40" s="28" t="s">
        <v>813</v>
      </c>
      <c r="C40" s="28" t="s">
        <v>810</v>
      </c>
      <c r="D40" s="36">
        <v>6</v>
      </c>
      <c r="E40" s="33">
        <f>D40/D42*100</f>
        <v>75</v>
      </c>
      <c r="F40" s="31"/>
      <c r="G40" s="31"/>
      <c r="H40" s="31"/>
      <c r="I40" s="31"/>
      <c r="J40" s="31"/>
      <c r="K40" s="31"/>
      <c r="L40" s="31"/>
      <c r="M40" s="31"/>
    </row>
    <row r="41" spans="2:13" x14ac:dyDescent="0.25">
      <c r="B41" s="28" t="s">
        <v>814</v>
      </c>
      <c r="C41" s="28" t="s">
        <v>810</v>
      </c>
      <c r="D41" s="36">
        <v>2</v>
      </c>
      <c r="E41" s="33">
        <f>D41/D42*100</f>
        <v>25</v>
      </c>
      <c r="F41" s="31"/>
      <c r="G41" s="31"/>
      <c r="H41" s="31"/>
      <c r="I41" s="31"/>
      <c r="J41" s="31"/>
      <c r="K41" s="31"/>
      <c r="L41" s="31"/>
      <c r="M41" s="31"/>
    </row>
    <row r="42" spans="2:13" x14ac:dyDescent="0.25">
      <c r="B42" s="28" t="s">
        <v>1399</v>
      </c>
      <c r="C42" s="28"/>
      <c r="D42" s="35">
        <f>SUM(D39:D41)</f>
        <v>8</v>
      </c>
      <c r="E42" s="35">
        <f>SUM(E39:E41)</f>
        <v>100</v>
      </c>
      <c r="F42" s="31"/>
      <c r="G42" s="31"/>
      <c r="H42" s="31"/>
      <c r="I42" s="31"/>
      <c r="J42" s="31"/>
      <c r="K42" s="31"/>
      <c r="L42" s="31"/>
      <c r="M42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7:B17"/>
    <mergeCell ref="A18:B18"/>
    <mergeCell ref="D25:E25"/>
    <mergeCell ref="F25:G25"/>
    <mergeCell ref="H25:I25"/>
    <mergeCell ref="J25:K25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4:E34"/>
    <mergeCell ref="F34:G34"/>
    <mergeCell ref="H34:I34"/>
    <mergeCell ref="J34:K34"/>
    <mergeCell ref="L34:M34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scale="24" orientation="landscape" horizontalDpi="360" verticalDpi="360" r:id="rId1"/>
  <colBreaks count="1" manualBreakCount="1">
    <brk id="5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  <vt:lpstr>Лист1</vt:lpstr>
      <vt:lpstr>'мектепалды сыныбы'!_Hlk176158901</vt:lpstr>
      <vt:lpstr>'мектепалды сыныбы'!_Hlk176159038</vt:lpstr>
      <vt:lpstr>'мектепалды сыныбы'!_Hlk176159230</vt:lpstr>
      <vt:lpstr>'мектепалды сыныбы'!_Hlk176159462</vt:lpstr>
      <vt:lpstr>'мектепалды сыныбы'!_Hlk176159526</vt:lpstr>
      <vt:lpstr>'мектепалды сыныбы'!_Hlk176159686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cp:lastPrinted>2024-12-19T16:38:06Z</cp:lastPrinted>
  <dcterms:created xsi:type="dcterms:W3CDTF">2022-12-22T06:57:03Z</dcterms:created>
  <dcterms:modified xsi:type="dcterms:W3CDTF">2025-01-18T08:16:10Z</dcterms:modified>
</cp:coreProperties>
</file>