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FE608BD-DE51-49F3-9809-3809CA0E71A6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6" l="1"/>
  <c r="E33" i="6"/>
  <c r="M30" i="6"/>
  <c r="M29" i="6"/>
  <c r="K30" i="6"/>
  <c r="K29" i="6"/>
  <c r="I30" i="6"/>
  <c r="I29" i="6"/>
  <c r="G30" i="6"/>
  <c r="G29" i="6"/>
  <c r="E29" i="6"/>
  <c r="E25" i="6"/>
  <c r="E24" i="6"/>
  <c r="K21" i="6"/>
  <c r="K20" i="6"/>
  <c r="I21" i="6"/>
  <c r="I20" i="6"/>
  <c r="G21" i="6"/>
  <c r="G20" i="6"/>
  <c r="E21" i="6"/>
  <c r="E20" i="6"/>
  <c r="AL12" i="6"/>
  <c r="AI12" i="6"/>
  <c r="C12" i="6"/>
  <c r="IT11" i="6"/>
  <c r="IT12" i="6" s="1"/>
  <c r="IS11" i="6"/>
  <c r="IS12" i="6" s="1"/>
  <c r="IR11" i="6"/>
  <c r="IR12" i="6" s="1"/>
  <c r="IQ11" i="6"/>
  <c r="IQ12" i="6" s="1"/>
  <c r="IP11" i="6"/>
  <c r="IP12" i="6" s="1"/>
  <c r="IO11" i="6"/>
  <c r="IO12" i="6" s="1"/>
  <c r="IN11" i="6"/>
  <c r="IN12" i="6" s="1"/>
  <c r="IM11" i="6"/>
  <c r="IM12" i="6" s="1"/>
  <c r="IL11" i="6"/>
  <c r="IL12" i="6" s="1"/>
  <c r="IK11" i="6"/>
  <c r="IK12" i="6" s="1"/>
  <c r="IJ11" i="6"/>
  <c r="IJ12" i="6" s="1"/>
  <c r="II11" i="6"/>
  <c r="II12" i="6" s="1"/>
  <c r="IH11" i="6"/>
  <c r="IH12" i="6" s="1"/>
  <c r="IG11" i="6"/>
  <c r="IG12" i="6" s="1"/>
  <c r="IF11" i="6"/>
  <c r="IF12" i="6" s="1"/>
  <c r="IE11" i="6"/>
  <c r="IE12" i="6" s="1"/>
  <c r="ID11" i="6"/>
  <c r="ID12" i="6" s="1"/>
  <c r="IC11" i="6"/>
  <c r="IC12" i="6" s="1"/>
  <c r="IB11" i="6"/>
  <c r="IB12" i="6" s="1"/>
  <c r="IA11" i="6"/>
  <c r="IA12" i="6" s="1"/>
  <c r="HZ11" i="6"/>
  <c r="HZ12" i="6" s="1"/>
  <c r="HY11" i="6"/>
  <c r="HY12" i="6" s="1"/>
  <c r="HX11" i="6"/>
  <c r="HX12" i="6" s="1"/>
  <c r="HW11" i="6"/>
  <c r="HW12" i="6" s="1"/>
  <c r="HV11" i="6"/>
  <c r="HV12" i="6" s="1"/>
  <c r="HU11" i="6"/>
  <c r="HU12" i="6" s="1"/>
  <c r="HT11" i="6"/>
  <c r="HT12" i="6" s="1"/>
  <c r="HS11" i="6"/>
  <c r="HS12" i="6" s="1"/>
  <c r="HR11" i="6"/>
  <c r="HR12" i="6" s="1"/>
  <c r="HQ11" i="6"/>
  <c r="HQ12" i="6" s="1"/>
  <c r="HP11" i="6"/>
  <c r="HP12" i="6" s="1"/>
  <c r="HO11" i="6"/>
  <c r="HO12" i="6" s="1"/>
  <c r="HN11" i="6"/>
  <c r="HN12" i="6" s="1"/>
  <c r="HM11" i="6"/>
  <c r="HM12" i="6" s="1"/>
  <c r="HL11" i="6"/>
  <c r="HL12" i="6" s="1"/>
  <c r="HK11" i="6"/>
  <c r="HK12" i="6" s="1"/>
  <c r="HJ11" i="6"/>
  <c r="HJ12" i="6" s="1"/>
  <c r="HI11" i="6"/>
  <c r="HI12" i="6" s="1"/>
  <c r="HH11" i="6"/>
  <c r="HH12" i="6" s="1"/>
  <c r="HG11" i="6"/>
  <c r="HG12" i="6" s="1"/>
  <c r="HF11" i="6"/>
  <c r="HF12" i="6" s="1"/>
  <c r="HE11" i="6"/>
  <c r="HE12" i="6" s="1"/>
  <c r="HD11" i="6"/>
  <c r="HD12" i="6" s="1"/>
  <c r="HC11" i="6"/>
  <c r="HC12" i="6" s="1"/>
  <c r="HB11" i="6"/>
  <c r="HB12" i="6" s="1"/>
  <c r="HA11" i="6"/>
  <c r="HA12" i="6" s="1"/>
  <c r="GZ11" i="6"/>
  <c r="GZ12" i="6" s="1"/>
  <c r="GY11" i="6"/>
  <c r="GY12" i="6" s="1"/>
  <c r="GX11" i="6"/>
  <c r="GX12" i="6" s="1"/>
  <c r="GW11" i="6"/>
  <c r="GW12" i="6" s="1"/>
  <c r="GV11" i="6"/>
  <c r="GV12" i="6" s="1"/>
  <c r="GU11" i="6"/>
  <c r="GU12" i="6" s="1"/>
  <c r="GT11" i="6"/>
  <c r="GT12" i="6" s="1"/>
  <c r="GS11" i="6"/>
  <c r="GS12" i="6" s="1"/>
  <c r="GR11" i="6"/>
  <c r="GR12" i="6" s="1"/>
  <c r="GQ11" i="6"/>
  <c r="GQ12" i="6" s="1"/>
  <c r="GP11" i="6"/>
  <c r="GP12" i="6" s="1"/>
  <c r="GO11" i="6"/>
  <c r="GO12" i="6" s="1"/>
  <c r="GN11" i="6"/>
  <c r="GN12" i="6" s="1"/>
  <c r="GM11" i="6"/>
  <c r="GM12" i="6" s="1"/>
  <c r="GL11" i="6"/>
  <c r="GL12" i="6" s="1"/>
  <c r="GK11" i="6"/>
  <c r="GK12" i="6" s="1"/>
  <c r="GJ11" i="6"/>
  <c r="GJ12" i="6" s="1"/>
  <c r="GI11" i="6"/>
  <c r="GI12" i="6" s="1"/>
  <c r="GH11" i="6"/>
  <c r="GH12" i="6" s="1"/>
  <c r="GG11" i="6"/>
  <c r="GG12" i="6" s="1"/>
  <c r="GF11" i="6"/>
  <c r="GF12" i="6" s="1"/>
  <c r="GE11" i="6"/>
  <c r="GE12" i="6" s="1"/>
  <c r="GD11" i="6"/>
  <c r="GD12" i="6" s="1"/>
  <c r="GC11" i="6"/>
  <c r="GC12" i="6" s="1"/>
  <c r="GB11" i="6"/>
  <c r="GB12" i="6" s="1"/>
  <c r="GA11" i="6"/>
  <c r="GA12" i="6" s="1"/>
  <c r="FZ11" i="6"/>
  <c r="FZ12" i="6" s="1"/>
  <c r="FY11" i="6"/>
  <c r="FY12" i="6" s="1"/>
  <c r="FX11" i="6"/>
  <c r="FX12" i="6" s="1"/>
  <c r="FW11" i="6"/>
  <c r="FW12" i="6" s="1"/>
  <c r="FV11" i="6"/>
  <c r="FV12" i="6" s="1"/>
  <c r="FU11" i="6"/>
  <c r="FU12" i="6" s="1"/>
  <c r="FT11" i="6"/>
  <c r="FT12" i="6" s="1"/>
  <c r="FS11" i="6"/>
  <c r="FS12" i="6" s="1"/>
  <c r="FR11" i="6"/>
  <c r="FR12" i="6" s="1"/>
  <c r="FQ11" i="6"/>
  <c r="FQ12" i="6" s="1"/>
  <c r="FP11" i="6"/>
  <c r="FP12" i="6" s="1"/>
  <c r="FO11" i="6"/>
  <c r="FO12" i="6" s="1"/>
  <c r="FN11" i="6"/>
  <c r="FN12" i="6" s="1"/>
  <c r="FM11" i="6"/>
  <c r="FM12" i="6" s="1"/>
  <c r="FL11" i="6"/>
  <c r="FL12" i="6" s="1"/>
  <c r="FK11" i="6"/>
  <c r="FK12" i="6" s="1"/>
  <c r="FJ11" i="6"/>
  <c r="FJ12" i="6" s="1"/>
  <c r="FI11" i="6"/>
  <c r="FI12" i="6" s="1"/>
  <c r="FH11" i="6"/>
  <c r="FH12" i="6" s="1"/>
  <c r="FG11" i="6"/>
  <c r="FG12" i="6" s="1"/>
  <c r="FF11" i="6"/>
  <c r="FF12" i="6" s="1"/>
  <c r="FE11" i="6"/>
  <c r="FE12" i="6" s="1"/>
  <c r="FD11" i="6"/>
  <c r="FD12" i="6" s="1"/>
  <c r="FC11" i="6"/>
  <c r="FC12" i="6" s="1"/>
  <c r="FB11" i="6"/>
  <c r="FB12" i="6" s="1"/>
  <c r="FA11" i="6"/>
  <c r="FA12" i="6" s="1"/>
  <c r="EZ11" i="6"/>
  <c r="EZ12" i="6" s="1"/>
  <c r="EY11" i="6"/>
  <c r="EY12" i="6" s="1"/>
  <c r="EX11" i="6"/>
  <c r="EX12" i="6" s="1"/>
  <c r="EW11" i="6"/>
  <c r="EW12" i="6" s="1"/>
  <c r="EV11" i="6"/>
  <c r="EV12" i="6" s="1"/>
  <c r="EU11" i="6"/>
  <c r="EU12" i="6" s="1"/>
  <c r="ET11" i="6"/>
  <c r="ET12" i="6" s="1"/>
  <c r="ES11" i="6"/>
  <c r="ES12" i="6" s="1"/>
  <c r="ER11" i="6"/>
  <c r="ER12" i="6" s="1"/>
  <c r="EQ11" i="6"/>
  <c r="EQ12" i="6" s="1"/>
  <c r="EP11" i="6"/>
  <c r="EP12" i="6" s="1"/>
  <c r="EO11" i="6"/>
  <c r="EO12" i="6" s="1"/>
  <c r="EN11" i="6"/>
  <c r="EN12" i="6" s="1"/>
  <c r="EM11" i="6"/>
  <c r="EM12" i="6" s="1"/>
  <c r="EL11" i="6"/>
  <c r="EL12" i="6" s="1"/>
  <c r="EK11" i="6"/>
  <c r="EK12" i="6" s="1"/>
  <c r="EJ11" i="6"/>
  <c r="EJ12" i="6" s="1"/>
  <c r="EI11" i="6"/>
  <c r="EI12" i="6" s="1"/>
  <c r="EH11" i="6"/>
  <c r="EH12" i="6" s="1"/>
  <c r="EG11" i="6"/>
  <c r="EG12" i="6" s="1"/>
  <c r="EF11" i="6"/>
  <c r="EF12" i="6" s="1"/>
  <c r="EE11" i="6"/>
  <c r="EE12" i="6" s="1"/>
  <c r="ED11" i="6"/>
  <c r="ED12" i="6" s="1"/>
  <c r="EC11" i="6"/>
  <c r="EC12" i="6" s="1"/>
  <c r="EB11" i="6"/>
  <c r="EB12" i="6" s="1"/>
  <c r="EA11" i="6"/>
  <c r="EA12" i="6" s="1"/>
  <c r="DZ11" i="6"/>
  <c r="DZ12" i="6" s="1"/>
  <c r="DY11" i="6"/>
  <c r="DY12" i="6" s="1"/>
  <c r="DX11" i="6"/>
  <c r="DX12" i="6" s="1"/>
  <c r="DW11" i="6"/>
  <c r="DW12" i="6" s="1"/>
  <c r="DV11" i="6"/>
  <c r="DV12" i="6" s="1"/>
  <c r="DU11" i="6"/>
  <c r="DU12" i="6" s="1"/>
  <c r="DT11" i="6"/>
  <c r="DT12" i="6" s="1"/>
  <c r="DS11" i="6"/>
  <c r="DS12" i="6" s="1"/>
  <c r="DR11" i="6"/>
  <c r="DR12" i="6" s="1"/>
  <c r="DQ11" i="6"/>
  <c r="DQ12" i="6" s="1"/>
  <c r="DP11" i="6"/>
  <c r="DP12" i="6" s="1"/>
  <c r="DO11" i="6"/>
  <c r="DO12" i="6" s="1"/>
  <c r="DN11" i="6"/>
  <c r="DN12" i="6" s="1"/>
  <c r="DM11" i="6"/>
  <c r="DM12" i="6" s="1"/>
  <c r="DL11" i="6"/>
  <c r="DL12" i="6" s="1"/>
  <c r="DK11" i="6"/>
  <c r="DK12" i="6" s="1"/>
  <c r="DJ11" i="6"/>
  <c r="DJ12" i="6" s="1"/>
  <c r="DI11" i="6"/>
  <c r="DI12" i="6" s="1"/>
  <c r="DH11" i="6"/>
  <c r="DH12" i="6" s="1"/>
  <c r="DG11" i="6"/>
  <c r="DG12" i="6" s="1"/>
  <c r="DF11" i="6"/>
  <c r="DF12" i="6" s="1"/>
  <c r="DE11" i="6"/>
  <c r="DE12" i="6" s="1"/>
  <c r="DD11" i="6"/>
  <c r="DD12" i="6" s="1"/>
  <c r="DC11" i="6"/>
  <c r="DC12" i="6" s="1"/>
  <c r="DB11" i="6"/>
  <c r="DB12" i="6" s="1"/>
  <c r="DA11" i="6"/>
  <c r="DA12" i="6" s="1"/>
  <c r="CZ11" i="6"/>
  <c r="CZ12" i="6" s="1"/>
  <c r="CY11" i="6"/>
  <c r="CY12" i="6" s="1"/>
  <c r="CX11" i="6"/>
  <c r="CX12" i="6" s="1"/>
  <c r="CW11" i="6"/>
  <c r="CW12" i="6" s="1"/>
  <c r="CV11" i="6"/>
  <c r="CV12" i="6" s="1"/>
  <c r="CU11" i="6"/>
  <c r="CU12" i="6" s="1"/>
  <c r="CT11" i="6"/>
  <c r="CT12" i="6" s="1"/>
  <c r="CS11" i="6"/>
  <c r="CS12" i="6" s="1"/>
  <c r="CR11" i="6"/>
  <c r="CR12" i="6" s="1"/>
  <c r="CQ11" i="6"/>
  <c r="CQ12" i="6" s="1"/>
  <c r="CP11" i="6"/>
  <c r="CP12" i="6" s="1"/>
  <c r="CO11" i="6"/>
  <c r="CO12" i="6" s="1"/>
  <c r="CN11" i="6"/>
  <c r="CN12" i="6" s="1"/>
  <c r="CM11" i="6"/>
  <c r="CM12" i="6" s="1"/>
  <c r="CL11" i="6"/>
  <c r="CL12" i="6" s="1"/>
  <c r="CK11" i="6"/>
  <c r="CK12" i="6" s="1"/>
  <c r="CJ11" i="6"/>
  <c r="CJ12" i="6" s="1"/>
  <c r="CI11" i="6"/>
  <c r="CI12" i="6" s="1"/>
  <c r="CH11" i="6"/>
  <c r="CH12" i="6" s="1"/>
  <c r="CG11" i="6"/>
  <c r="CG12" i="6" s="1"/>
  <c r="CF11" i="6"/>
  <c r="CF12" i="6" s="1"/>
  <c r="CE11" i="6"/>
  <c r="CE12" i="6" s="1"/>
  <c r="CD11" i="6"/>
  <c r="CD12" i="6" s="1"/>
  <c r="CC11" i="6"/>
  <c r="CC12" i="6" s="1"/>
  <c r="CB11" i="6"/>
  <c r="CB12" i="6" s="1"/>
  <c r="CA11" i="6"/>
  <c r="CA12" i="6" s="1"/>
  <c r="BZ11" i="6"/>
  <c r="BZ12" i="6" s="1"/>
  <c r="BY11" i="6"/>
  <c r="BY12" i="6" s="1"/>
  <c r="BX11" i="6"/>
  <c r="BX12" i="6" s="1"/>
  <c r="BW11" i="6"/>
  <c r="BW12" i="6" s="1"/>
  <c r="BV11" i="6"/>
  <c r="BV12" i="6" s="1"/>
  <c r="BU11" i="6"/>
  <c r="BU12" i="6" s="1"/>
  <c r="BT11" i="6"/>
  <c r="BT12" i="6" s="1"/>
  <c r="BS11" i="6"/>
  <c r="BS12" i="6" s="1"/>
  <c r="BR11" i="6"/>
  <c r="BR12" i="6" s="1"/>
  <c r="BQ11" i="6"/>
  <c r="BQ12" i="6" s="1"/>
  <c r="BP11" i="6"/>
  <c r="BP12" i="6" s="1"/>
  <c r="BO11" i="6"/>
  <c r="BO12" i="6" s="1"/>
  <c r="BN11" i="6"/>
  <c r="BN12" i="6" s="1"/>
  <c r="BM11" i="6"/>
  <c r="BM12" i="6" s="1"/>
  <c r="BL11" i="6"/>
  <c r="BL12" i="6" s="1"/>
  <c r="BK11" i="6"/>
  <c r="BK12" i="6" s="1"/>
  <c r="BJ11" i="6"/>
  <c r="BJ12" i="6" s="1"/>
  <c r="BI11" i="6"/>
  <c r="BI12" i="6" s="1"/>
  <c r="BH11" i="6"/>
  <c r="BH12" i="6" s="1"/>
  <c r="BG11" i="6"/>
  <c r="BG12" i="6" s="1"/>
  <c r="BF11" i="6"/>
  <c r="BF12" i="6" s="1"/>
  <c r="BE11" i="6"/>
  <c r="BE12" i="6" s="1"/>
  <c r="BD11" i="6"/>
  <c r="BD12" i="6" s="1"/>
  <c r="BC11" i="6"/>
  <c r="BC12" i="6" s="1"/>
  <c r="BB11" i="6"/>
  <c r="BB12" i="6" s="1"/>
  <c r="BA11" i="6"/>
  <c r="BA12" i="6" s="1"/>
  <c r="AZ11" i="6"/>
  <c r="AZ12" i="6" s="1"/>
  <c r="AY11" i="6"/>
  <c r="AY12" i="6" s="1"/>
  <c r="AX11" i="6"/>
  <c r="AX12" i="6" s="1"/>
  <c r="AW11" i="6"/>
  <c r="AW12" i="6" s="1"/>
  <c r="AV11" i="6"/>
  <c r="AV12" i="6" s="1"/>
  <c r="AU11" i="6"/>
  <c r="AU12" i="6" s="1"/>
  <c r="AT11" i="6"/>
  <c r="AT12" i="6" s="1"/>
  <c r="AS11" i="6"/>
  <c r="AS12" i="6" s="1"/>
  <c r="AR11" i="6"/>
  <c r="AR12" i="6" s="1"/>
  <c r="AQ11" i="6"/>
  <c r="AQ12" i="6" s="1"/>
  <c r="AP11" i="6"/>
  <c r="AP12" i="6" s="1"/>
  <c r="AO11" i="6"/>
  <c r="AO12" i="6" s="1"/>
  <c r="AN11" i="6"/>
  <c r="AN12" i="6" s="1"/>
  <c r="AM11" i="6"/>
  <c r="AM12" i="6" s="1"/>
  <c r="AL11" i="6"/>
  <c r="AK11" i="6"/>
  <c r="AK12" i="6" s="1"/>
  <c r="AJ11" i="6"/>
  <c r="AJ12" i="6" s="1"/>
  <c r="AI11" i="6"/>
  <c r="AH11" i="6"/>
  <c r="AH12" i="6" s="1"/>
  <c r="AG11" i="6"/>
  <c r="AG12" i="6" s="1"/>
  <c r="AF11" i="6"/>
  <c r="AF12" i="6" s="1"/>
  <c r="AE11" i="6"/>
  <c r="AE12" i="6" s="1"/>
  <c r="AD11" i="6"/>
  <c r="AD12" i="6" s="1"/>
  <c r="AC11" i="6"/>
  <c r="AC12" i="6" s="1"/>
  <c r="AB11" i="6"/>
  <c r="AB12" i="6" s="1"/>
  <c r="AA11" i="6"/>
  <c r="AA12" i="6" s="1"/>
  <c r="Z11" i="6"/>
  <c r="Z12" i="6" s="1"/>
  <c r="Y11" i="6"/>
  <c r="Y12" i="6" s="1"/>
  <c r="X11" i="6"/>
  <c r="X12" i="6" s="1"/>
  <c r="W11" i="6"/>
  <c r="W12" i="6" s="1"/>
  <c r="V11" i="6"/>
  <c r="V12" i="6" s="1"/>
  <c r="U11" i="6"/>
  <c r="U12" i="6" s="1"/>
  <c r="T11" i="6"/>
  <c r="T12" i="6" s="1"/>
  <c r="S11" i="6"/>
  <c r="S12" i="6" s="1"/>
  <c r="R11" i="6"/>
  <c r="R12" i="6" s="1"/>
  <c r="Q11" i="6"/>
  <c r="Q12" i="6" s="1"/>
  <c r="P11" i="6"/>
  <c r="P12" i="6" s="1"/>
  <c r="O11" i="6"/>
  <c r="O12" i="6" s="1"/>
  <c r="N11" i="6"/>
  <c r="N12" i="6" s="1"/>
  <c r="M11" i="6"/>
  <c r="M12" i="6" s="1"/>
  <c r="L11" i="6"/>
  <c r="L12" i="6" s="1"/>
  <c r="K11" i="6"/>
  <c r="K12" i="6" s="1"/>
  <c r="J11" i="6"/>
  <c r="J12" i="6" s="1"/>
  <c r="I11" i="6"/>
  <c r="I12" i="6" s="1"/>
  <c r="H11" i="6"/>
  <c r="H12" i="6" s="1"/>
  <c r="G11" i="6"/>
  <c r="G12" i="6" s="1"/>
  <c r="F11" i="6"/>
  <c r="F12" i="6" s="1"/>
  <c r="E11" i="6"/>
  <c r="E12" i="6" s="1"/>
  <c r="D11" i="6"/>
  <c r="D12" i="6" s="1"/>
  <c r="C11" i="6"/>
  <c r="FU39" i="5"/>
  <c r="BT40" i="2"/>
  <c r="M31" i="6" l="1"/>
  <c r="D17" i="6"/>
  <c r="D18" i="6" s="1"/>
  <c r="K22" i="6"/>
  <c r="E22" i="6"/>
  <c r="D22" i="6" s="1"/>
  <c r="E26" i="6"/>
  <c r="D26" i="6" s="1"/>
  <c r="G22" i="6"/>
  <c r="F22" i="6" s="1"/>
  <c r="E31" i="6"/>
  <c r="D31" i="6" s="1"/>
  <c r="D30" i="6"/>
  <c r="I22" i="6"/>
  <c r="H22" i="6" s="1"/>
  <c r="G31" i="6"/>
  <c r="F31" i="6" s="1"/>
  <c r="E35" i="6"/>
  <c r="D35" i="6" s="1"/>
  <c r="I31" i="6"/>
  <c r="H31" i="6" s="1"/>
  <c r="K31" i="6"/>
  <c r="J31" i="6" s="1"/>
  <c r="E16" i="6" l="1"/>
  <c r="E15" i="6"/>
  <c r="E18" i="6" s="1"/>
  <c r="K32" i="6"/>
  <c r="J32" i="6"/>
  <c r="E23" i="6"/>
  <c r="D23" i="6"/>
  <c r="J23" i="6"/>
  <c r="I32" i="6"/>
  <c r="E27" i="6"/>
  <c r="D27" i="6"/>
  <c r="K23" i="6"/>
  <c r="G32" i="6"/>
  <c r="F32" i="6"/>
  <c r="E32" i="6"/>
  <c r="D32" i="6"/>
  <c r="E36" i="6"/>
  <c r="D36" i="6"/>
  <c r="G23" i="6"/>
  <c r="F23" i="6"/>
  <c r="I23" i="6"/>
  <c r="H23" i="6"/>
  <c r="M32" i="6"/>
  <c r="L32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  <c r="H32" i="6"/>
</calcChain>
</file>

<file path=xl/sharedStrings.xml><?xml version="1.0" encoding="utf-8"?>
<sst xmlns="http://schemas.openxmlformats.org/spreadsheetml/2006/main" count="2304" uniqueCount="1391">
  <si>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</si>
  <si>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</si>
  <si>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</si>
  <si>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</si>
  <si>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</si>
  <si>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</si>
  <si>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</si>
  <si>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</si>
  <si>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</si>
  <si>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</si>
  <si>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</si>
  <si>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</si>
  <si>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</si>
  <si>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</si>
  <si>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</si>
  <si>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</si>
  <si>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</si>
  <si>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</si>
  <si>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</si>
  <si>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</si>
  <si>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</si>
  <si>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</si>
  <si>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</si>
  <si>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</si>
  <si>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</si>
  <si>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</si>
  <si>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</si>
  <si>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</si>
  <si>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</si>
  <si>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</si>
  <si>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</si>
  <si>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</si>
  <si>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</si>
  <si>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</si>
  <si>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</si>
  <si>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</si>
  <si>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</si>
  <si>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</si>
  <si>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</si>
  <si>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</si>
  <si>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</si>
  <si>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</si>
  <si>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</si>
  <si>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</si>
  <si>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</si>
  <si>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</si>
  <si>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</si>
  <si>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</si>
  <si>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</si>
  <si>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</si>
  <si>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</si>
  <si>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</si>
  <si>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</si>
  <si>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</si>
  <si>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</si>
  <si>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</si>
  <si>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</si>
  <si>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</si>
  <si>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</si>
  <si>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</si>
  <si>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</si>
  <si>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</si>
  <si>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</si>
  <si>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</si>
  <si>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</si>
  <si>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</si>
  <si>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</si>
  <si>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</si>
  <si>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</si>
  <si>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</si>
  <si>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</si>
  <si>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</si>
  <si>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</si>
  <si>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</si>
  <si>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</si>
  <si>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</si>
  <si>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</si>
  <si>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</si>
  <si>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</si>
  <si>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</si>
  <si>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</si>
  <si>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</si>
  <si>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</si>
  <si>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</si>
  <si>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</si>
  <si>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</si>
  <si>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</si>
  <si>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</si>
  <si>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</si>
  <si>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</si>
  <si>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</si>
  <si>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</si>
  <si>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</si>
  <si>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</si>
  <si>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</si>
  <si>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</si>
  <si>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</si>
  <si>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</si>
  <si>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</si>
  <si>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</si>
  <si>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</si>
  <si>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</si>
  <si>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</si>
  <si>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</si>
  <si>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</si>
  <si>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</si>
  <si>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</si>
  <si>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</si>
  <si>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</si>
  <si>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</si>
  <si>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</si>
  <si>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</si>
  <si>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</si>
  <si>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</si>
  <si>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</si>
  <si>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</si>
  <si>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</si>
  <si>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</si>
  <si>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</si>
  <si>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</si>
  <si>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</si>
  <si>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</si>
  <si>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</si>
  <si>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</si>
  <si>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</si>
  <si>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</si>
  <si>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</si>
  <si>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</si>
  <si>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</si>
  <si>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</si>
  <si>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</si>
  <si>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</si>
  <si>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</si>
  <si>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</si>
  <si>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</si>
  <si>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</si>
  <si>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</si>
  <si>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</si>
  <si>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</si>
  <si>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</si>
  <si>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</si>
  <si>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</si>
  <si>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</si>
  <si>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</si>
  <si>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</si>
  <si>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</si>
  <si>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</si>
  <si>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</si>
  <si>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</si>
  <si>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</si>
  <si>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</si>
  <si>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</si>
  <si>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</si>
  <si>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</si>
  <si>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</si>
  <si>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</si>
  <si>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</si>
  <si>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</si>
  <si>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</si>
  <si>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</si>
  <si>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</si>
  <si>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</si>
  <si>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</si>
  <si>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</si>
  <si>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</si>
  <si>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</si>
  <si>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</si>
  <si>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</si>
  <si>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</si>
  <si>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</si>
  <si>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</si>
  <si>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</si>
  <si>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</si>
  <si>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</si>
  <si>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</si>
  <si>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</si>
  <si>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</si>
  <si>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</si>
  <si>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</si>
  <si>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</si>
  <si>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</si>
  <si>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</si>
  <si>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</si>
  <si>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</si>
  <si>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</si>
  <si>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</si>
  <si>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</si>
  <si>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</si>
  <si>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</si>
  <si>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</si>
  <si>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</si>
  <si>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</si>
  <si>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</si>
  <si>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</si>
  <si>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</si>
  <si>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</si>
  <si>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</si>
  <si>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</si>
  <si>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</si>
  <si>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</si>
  <si>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</si>
  <si>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</si>
  <si>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</si>
  <si>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</si>
  <si>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</si>
  <si>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</si>
  <si>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</si>
  <si>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</si>
  <si>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</si>
  <si>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</si>
  <si>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</si>
  <si>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</si>
  <si>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</si>
  <si>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</si>
  <si>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</si>
  <si>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</si>
  <si>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</si>
  <si>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</si>
  <si>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</si>
  <si>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</si>
  <si>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</si>
  <si>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</si>
  <si>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</si>
  <si>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</si>
  <si>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</si>
  <si>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</si>
  <si>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</si>
  <si>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</si>
  <si>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</si>
  <si>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</si>
  <si>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</si>
  <si>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</si>
  <si>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</si>
  <si>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</si>
  <si>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</si>
  <si>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</si>
  <si>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</si>
  <si>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</si>
  <si>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</si>
  <si>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</si>
  <si>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</si>
  <si>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</si>
  <si>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</si>
  <si>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</si>
  <si>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</si>
  <si>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</si>
  <si>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</si>
  <si>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</si>
  <si>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</si>
  <si>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</si>
  <si>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</si>
  <si>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</si>
  <si>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</si>
  <si>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</si>
  <si>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</si>
  <si>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</si>
  <si>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</si>
  <si>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</si>
  <si>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</si>
  <si>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</si>
  <si>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</si>
  <si>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</si>
  <si>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</si>
  <si>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</si>
  <si>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</si>
  <si>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</si>
  <si>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</si>
  <si>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</si>
  <si>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</si>
  <si>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</si>
  <si>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</si>
  <si>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</si>
  <si>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</si>
  <si>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</si>
  <si>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</si>
  <si>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</si>
  <si>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</si>
  <si>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</si>
  <si>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</si>
  <si>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</si>
  <si>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</si>
  <si>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</si>
  <si>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</si>
  <si>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</si>
  <si>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</si>
  <si>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</si>
  <si>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</si>
  <si>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</si>
  <si>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</si>
  <si>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</si>
  <si>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</si>
  <si>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</si>
  <si>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</si>
  <si>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</si>
  <si>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</si>
  <si>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</si>
  <si>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</si>
  <si>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</si>
  <si>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</si>
  <si>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</si>
  <si>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</si>
  <si>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</si>
  <si>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</si>
  <si>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</si>
  <si>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</si>
  <si>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</si>
  <si>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</si>
  <si>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</si>
  <si>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</si>
  <si>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</si>
  <si>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</si>
  <si>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</si>
  <si>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</si>
  <si>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</si>
  <si>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</si>
  <si>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</si>
  <si>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</si>
  <si>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</si>
  <si>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</si>
  <si>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</si>
  <si>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</si>
  <si>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</si>
  <si>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</si>
  <si>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</si>
  <si>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</si>
  <si>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</si>
  <si>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</si>
  <si>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</si>
  <si>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</si>
  <si>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</si>
  <si>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</si>
  <si>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</si>
  <si>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</si>
  <si>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</si>
  <si>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</si>
  <si>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</si>
  <si>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</si>
  <si>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</si>
  <si>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</si>
  <si>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</si>
  <si>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</si>
  <si>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</si>
  <si>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</si>
  <si>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</si>
  <si>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</si>
  <si>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</si>
  <si>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</si>
  <si>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</si>
  <si>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</si>
  <si>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</si>
  <si>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</si>
  <si>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</si>
  <si>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</si>
  <si>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</si>
  <si>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</si>
  <si>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</si>
  <si>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</si>
  <si>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</si>
  <si>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</si>
  <si>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</si>
  <si>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</si>
  <si>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</si>
  <si>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</si>
  <si>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</si>
  <si>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</si>
  <si>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</si>
  <si>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</si>
  <si>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</si>
  <si>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</si>
  <si>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</si>
  <si>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</si>
  <si>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</si>
  <si>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</si>
  <si>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</si>
  <si>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</si>
  <si>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</si>
  <si>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</si>
  <si>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</si>
  <si>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</si>
  <si>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</si>
  <si>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</si>
  <si>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</si>
  <si>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</si>
  <si>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</si>
  <si>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</si>
  <si>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</si>
  <si>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</si>
  <si>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</si>
  <si>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</si>
  <si>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</si>
  <si>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</si>
  <si>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</si>
  <si>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</si>
  <si>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</si>
  <si>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</si>
  <si>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</si>
  <si>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</si>
  <si>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</si>
  <si>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</si>
  <si>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</si>
  <si>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</si>
  <si>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</si>
  <si>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</si>
  <si>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</si>
  <si>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</si>
  <si>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</si>
  <si>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</si>
  <si>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</si>
  <si>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</si>
  <si>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</si>
  <si>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</si>
  <si>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</si>
  <si>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</si>
  <si>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</si>
  <si>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</si>
  <si>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</si>
  <si>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</si>
  <si>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</si>
  <si>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</si>
  <si>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</si>
  <si>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</si>
  <si>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</si>
  <si>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</si>
  <si>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</si>
  <si>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</si>
  <si>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</si>
  <si>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</si>
  <si>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</si>
  <si>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</si>
  <si>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</si>
  <si>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</si>
  <si>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</si>
  <si>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</si>
  <si>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</si>
  <si>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</si>
  <si>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</si>
  <si>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</si>
  <si>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</si>
  <si>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</si>
  <si>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</si>
  <si>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</si>
  <si>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</si>
  <si>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</si>
  <si>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</si>
  <si>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</si>
  <si>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</si>
  <si>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</si>
  <si>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</si>
  <si>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</si>
  <si>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</si>
  <si>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</si>
  <si>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</si>
  <si>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</si>
  <si>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</si>
  <si>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</si>
  <si>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</si>
  <si>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</si>
  <si>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</si>
  <si>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</si>
  <si>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</si>
  <si>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</si>
  <si>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</si>
  <si>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</si>
  <si>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</si>
  <si>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</si>
  <si>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</si>
  <si>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</si>
  <si>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</si>
  <si>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</si>
  <si>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</si>
  <si>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</si>
  <si>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</si>
  <si>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</si>
  <si>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</si>
  <si>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</si>
  <si>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</si>
  <si>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</si>
  <si>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</si>
  <si>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</si>
  <si>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</si>
  <si>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</si>
  <si>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</si>
  <si>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</si>
  <si>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</si>
  <si>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</si>
  <si>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</si>
  <si>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</si>
  <si>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</si>
  <si>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</si>
  <si>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</si>
  <si>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</si>
  <si>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</si>
  <si>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</si>
  <si>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</si>
  <si>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</si>
  <si>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</si>
  <si>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</si>
  <si>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</si>
  <si>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</si>
  <si>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</si>
  <si>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</si>
  <si>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</si>
  <si>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</si>
  <si>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</si>
  <si>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</si>
  <si>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</si>
  <si>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</si>
  <si>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</si>
  <si>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</si>
  <si>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</si>
  <si>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</si>
  <si>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</si>
  <si>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</si>
  <si>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</si>
  <si>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</si>
  <si>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</si>
  <si>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</si>
  <si>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</si>
  <si>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</si>
  <si>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</si>
  <si>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</si>
  <si>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</si>
  <si>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</si>
  <si>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</si>
  <si>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</si>
  <si>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</si>
  <si>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</si>
  <si>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</si>
  <si>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</si>
  <si>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</si>
  <si>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</si>
  <si>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</si>
  <si>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</si>
  <si>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</si>
  <si>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</si>
  <si>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</si>
  <si>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</si>
  <si>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</si>
  <si>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</si>
  <si>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</si>
  <si>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</si>
  <si>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</si>
  <si>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</si>
  <si>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</si>
  <si>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</si>
  <si>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</si>
  <si>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</si>
  <si>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</si>
  <si>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</si>
  <si>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</si>
  <si>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</si>
  <si>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</si>
  <si>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</si>
  <si>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</si>
  <si>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</si>
  <si>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</si>
  <si>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</si>
  <si>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</si>
  <si>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</si>
  <si>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</si>
  <si>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</si>
  <si>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</si>
  <si>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</si>
  <si>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</si>
  <si>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</si>
  <si>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</si>
  <si>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</si>
  <si>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</si>
  <si>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</si>
  <si>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</si>
  <si>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</si>
  <si>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</si>
  <si>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</si>
  <si>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</si>
  <si>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</si>
  <si>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</si>
  <si>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</si>
  <si>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</si>
  <si>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</si>
  <si>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</si>
  <si>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</si>
  <si>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</si>
  <si>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</si>
  <si>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</si>
  <si>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</si>
  <si>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</si>
  <si>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</si>
  <si>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</si>
  <si>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</si>
  <si>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</si>
  <si>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</si>
  <si>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</si>
  <si>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</si>
  <si>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</si>
  <si>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</si>
  <si>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</si>
  <si>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</si>
  <si>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</si>
  <si>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</si>
  <si>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</si>
  <si>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</si>
  <si>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</si>
  <si>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</si>
  <si>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</si>
  <si>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</si>
  <si>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</si>
  <si>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</si>
  <si>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</si>
  <si>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</si>
  <si>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</si>
  <si>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</si>
  <si>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</si>
  <si>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</si>
  <si>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</si>
  <si>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</si>
  <si>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</si>
  <si>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</si>
  <si>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</si>
  <si>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</si>
  <si>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</si>
  <si>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</si>
  <si>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</si>
  <si>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</si>
  <si>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</si>
  <si>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</si>
  <si>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</si>
  <si>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</si>
  <si>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</si>
  <si>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</si>
  <si>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</si>
  <si>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</si>
  <si>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</si>
  <si>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</si>
  <si>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</si>
  <si>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</si>
  <si>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</si>
  <si>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</si>
  <si>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</si>
  <si>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</si>
  <si>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</si>
  <si>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</si>
  <si>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</si>
  <si>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</si>
  <si>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</si>
  <si>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</si>
  <si>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</si>
  <si>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</si>
  <si>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</si>
  <si>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</si>
  <si>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</si>
  <si>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</si>
  <si>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</si>
  <si>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</si>
  <si>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</si>
  <si>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</si>
  <si>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</si>
  <si>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</si>
  <si>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</si>
  <si>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</si>
  <si>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</si>
  <si>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</si>
  <si>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</si>
  <si>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</si>
  <si>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</si>
  <si>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</si>
  <si>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</si>
  <si>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</si>
  <si>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</si>
  <si>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</si>
  <si>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</si>
  <si>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</si>
  <si>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</si>
  <si>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</si>
  <si>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</si>
  <si>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</si>
  <si>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</si>
  <si>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</si>
  <si>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</si>
  <si>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</si>
  <si>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</si>
  <si>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</si>
  <si>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</si>
  <si>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</si>
  <si>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</si>
  <si>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</si>
  <si>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</si>
  <si>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</si>
  <si>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</si>
  <si>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</si>
  <si>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</si>
  <si>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</si>
  <si>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</si>
  <si>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</si>
  <si>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</si>
  <si>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</si>
  <si>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</si>
  <si>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</si>
  <si>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</si>
  <si>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</si>
  <si>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</si>
  <si>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</si>
  <si>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</si>
  <si>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</si>
  <si>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</si>
  <si>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</si>
  <si>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</si>
  <si>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</si>
  <si>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</si>
  <si>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</si>
  <si>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</si>
  <si>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</si>
  <si>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</si>
  <si>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</si>
  <si>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</si>
  <si>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</si>
  <si>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</si>
  <si>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</si>
  <si>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</si>
  <si>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</si>
  <si>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</si>
  <si>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</si>
  <si>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</si>
  <si>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</si>
  <si>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</si>
  <si>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</si>
  <si>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</si>
  <si>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</si>
  <si>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</si>
  <si>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</si>
  <si>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</si>
  <si>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</si>
  <si>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</si>
  <si>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</si>
  <si>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</si>
  <si>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</si>
  <si>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</si>
  <si>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</si>
  <si>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</si>
  <si>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</si>
  <si>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</si>
  <si>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</si>
  <si>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</si>
  <si>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</si>
  <si>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</si>
  <si>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</si>
  <si>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</si>
  <si>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</si>
  <si>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</si>
  <si>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</si>
  <si>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</si>
  <si>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</si>
  <si>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</si>
  <si>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</si>
  <si>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</si>
  <si>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</si>
  <si>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</si>
  <si>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</si>
  <si>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</si>
  <si>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</si>
  <si>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</si>
  <si>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</si>
  <si>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</si>
  <si>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</si>
  <si>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</si>
  <si>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</si>
  <si>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</si>
  <si>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</si>
  <si>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</si>
  <si>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</si>
  <si>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</si>
  <si>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</si>
  <si>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</si>
  <si>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</si>
  <si>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</si>
  <si>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</si>
  <si>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</si>
  <si>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</si>
  <si>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</si>
  <si>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</si>
  <si>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</si>
  <si>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</si>
  <si>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</si>
  <si>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</si>
  <si>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</si>
  <si>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</si>
  <si>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</si>
  <si>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</si>
  <si>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</si>
  <si>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</si>
  <si>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</si>
  <si>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</si>
  <si>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</si>
  <si>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</si>
  <si>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</si>
  <si>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</si>
  <si>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</si>
  <si>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</si>
  <si>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</si>
  <si>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</si>
  <si>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</si>
  <si>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</si>
  <si>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</si>
  <si>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</si>
  <si>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</si>
  <si>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</si>
  <si>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</si>
  <si>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</si>
  <si>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</si>
  <si>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</si>
  <si>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</si>
  <si>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</si>
  <si>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</si>
  <si>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</si>
  <si>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</si>
  <si>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</si>
  <si>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</si>
  <si>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</si>
  <si>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</si>
  <si>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</si>
  <si>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</si>
  <si>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</si>
  <si>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</si>
  <si>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</si>
  <si>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</si>
  <si>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</si>
  <si>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</si>
  <si>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</si>
  <si>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</si>
  <si>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</si>
  <si>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</si>
  <si>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</si>
  <si>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</si>
  <si>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</si>
  <si>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</si>
  <si>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</si>
  <si>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</si>
  <si>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</si>
  <si>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</si>
  <si>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</si>
  <si>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</si>
  <si>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</si>
  <si>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</si>
  <si>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</si>
  <si>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</si>
  <si>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</si>
  <si>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</si>
  <si>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</si>
  <si>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</si>
  <si>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</si>
  <si>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</si>
  <si>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</si>
  <si>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</si>
  <si>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</si>
  <si>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</si>
  <si>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</si>
  <si>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</si>
  <si>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</si>
  <si>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</si>
  <si>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</si>
  <si>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</si>
  <si>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</si>
  <si>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</si>
  <si>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</si>
  <si>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</si>
  <si>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</si>
  <si>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</si>
  <si>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</si>
  <si>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</si>
  <si>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</si>
  <si>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</si>
  <si>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</si>
  <si>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</si>
  <si>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</si>
  <si>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</si>
  <si>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</si>
  <si>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</si>
  <si>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</si>
  <si>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</si>
  <si>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</si>
  <si>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</si>
  <si>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</si>
  <si>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</si>
  <si>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</si>
  <si>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</si>
  <si>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</si>
  <si>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</si>
  <si>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</si>
  <si>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</si>
  <si>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</si>
  <si>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</si>
  <si>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</si>
  <si>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</si>
  <si>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</si>
  <si>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</si>
  <si>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</si>
  <si>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</si>
  <si>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</si>
  <si>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</si>
  <si>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</si>
  <si>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</si>
  <si>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</si>
  <si>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</si>
  <si>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</si>
  <si>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</si>
  <si>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</si>
  <si>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</si>
  <si>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</si>
  <si>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</si>
  <si>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</si>
  <si>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</si>
  <si>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</si>
  <si>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</si>
  <si>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</si>
  <si>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</si>
  <si>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</si>
  <si>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</si>
  <si>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</si>
  <si>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</si>
  <si>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</si>
  <si>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</si>
  <si>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</si>
  <si>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</si>
  <si>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</si>
  <si>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</si>
  <si>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</si>
  <si>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</si>
  <si>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</si>
  <si>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</si>
  <si>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</si>
  <si>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</si>
  <si>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</si>
  <si>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</si>
  <si>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</si>
  <si>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</si>
  <si>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</si>
  <si>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</si>
  <si>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</si>
  <si>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</si>
  <si>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</si>
  <si>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</si>
  <si>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</si>
  <si>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</si>
  <si>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</si>
  <si>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</si>
  <si>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</si>
  <si>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</si>
  <si>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</si>
  <si>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</si>
  <si>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</si>
  <si>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</si>
  <si>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</si>
  <si>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</si>
  <si>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</si>
  <si>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</si>
  <si>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</si>
  <si>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</si>
  <si>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</si>
  <si>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</si>
  <si>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</si>
  <si>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</si>
  <si>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</si>
  <si>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</si>
  <si>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</si>
  <si>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</si>
  <si>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</si>
  <si>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</si>
  <si>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</si>
  <si>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</si>
  <si>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</si>
  <si>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</si>
  <si>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</si>
  <si>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</si>
  <si>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</si>
  <si>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</si>
  <si>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</si>
  <si>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</si>
  <si>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</si>
  <si>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</si>
  <si>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</si>
  <si>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</si>
  <si>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</si>
  <si>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</si>
  <si>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</si>
  <si>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</si>
  <si>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</si>
  <si>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</si>
  <si>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</si>
  <si>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</si>
  <si>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</si>
  <si>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</si>
  <si>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</si>
  <si>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</si>
  <si>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</si>
  <si>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</si>
  <si>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</si>
  <si>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</si>
  <si>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</si>
  <si>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</si>
  <si>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</si>
  <si>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</si>
  <si>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</si>
  <si>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</si>
  <si>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</si>
  <si>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</si>
  <si>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</si>
  <si>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</si>
  <si>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</si>
  <si>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</si>
  <si>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</si>
  <si>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</si>
  <si>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</si>
  <si>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</si>
  <si>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</si>
  <si>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</si>
  <si>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</si>
  <si>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</si>
  <si>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</si>
  <si>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</si>
  <si>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</si>
  <si>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</si>
  <si>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</si>
  <si>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</si>
  <si>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</si>
  <si>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</si>
  <si>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</si>
  <si>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</si>
  <si>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</si>
  <si>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</si>
  <si>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</si>
  <si>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</si>
  <si>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</si>
  <si>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</si>
  <si>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</si>
  <si>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</si>
  <si>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</si>
  <si>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</si>
  <si>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</si>
  <si>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</si>
  <si>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</si>
  <si>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</si>
  <si>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</si>
  <si>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</si>
  <si>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</si>
  <si>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</si>
  <si>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</si>
  <si>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</si>
  <si>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</si>
  <si>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</si>
  <si>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</si>
  <si>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</si>
  <si>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</si>
  <si>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</si>
  <si>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</si>
  <si>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</si>
  <si>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</si>
  <si>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</si>
  <si>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</si>
  <si>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</si>
  <si>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</si>
  <si>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</si>
  <si>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</si>
  <si>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</si>
  <si>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</si>
  <si>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</si>
  <si>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</si>
  <si>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</si>
  <si>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</si>
  <si>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</si>
  <si>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</si>
  <si>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</si>
  <si>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</si>
  <si>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</si>
  <si>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</si>
  <si>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</si>
  <si>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</si>
  <si>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</si>
  <si>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</si>
  <si>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</si>
  <si>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</si>
  <si>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</si>
  <si>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</si>
  <si>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</si>
  <si>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</si>
  <si>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</si>
  <si>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</si>
  <si>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</si>
  <si>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</si>
  <si>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</si>
  <si>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</si>
  <si>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</si>
  <si>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</si>
  <si>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</si>
  <si>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</si>
  <si>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</si>
  <si>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</si>
  <si>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</si>
  <si>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</si>
  <si>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</si>
  <si>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</si>
  <si>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</si>
  <si>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</si>
  <si>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</si>
  <si>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</si>
  <si>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</si>
  <si>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</si>
  <si>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</si>
  <si>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</si>
  <si>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</si>
  <si>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</si>
  <si>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</si>
  <si>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</si>
  <si>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</si>
  <si>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</si>
  <si>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</si>
  <si>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</si>
  <si>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</si>
  <si>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</si>
  <si>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</si>
  <si>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</si>
  <si>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</si>
  <si>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</si>
  <si>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</si>
  <si>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</si>
  <si>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</si>
  <si>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</si>
  <si>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</si>
  <si>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</si>
  <si>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</si>
  <si>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</si>
  <si>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</si>
  <si>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</si>
  <si>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</si>
  <si>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</si>
  <si>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</si>
  <si>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</si>
  <si>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</si>
  <si>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</si>
  <si>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</si>
  <si>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</si>
  <si>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</si>
  <si>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</si>
  <si>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</si>
  <si>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</si>
  <si>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</si>
  <si>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</si>
  <si>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</si>
  <si>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</si>
  <si>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</si>
  <si>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</si>
  <si>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</si>
  <si>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</si>
  <si>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</si>
  <si>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</si>
  <si>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</si>
  <si>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</si>
  <si>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</si>
  <si>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</si>
  <si>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</si>
  <si>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</si>
  <si>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</si>
  <si>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</si>
  <si>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</si>
  <si>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</si>
  <si>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</si>
  <si>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</si>
  <si>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</si>
  <si>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</si>
  <si>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</si>
  <si>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</si>
  <si>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</si>
  <si>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</si>
  <si>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</si>
  <si>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</si>
  <si>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</si>
  <si>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</si>
  <si>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</si>
  <si>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</si>
  <si>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</si>
  <si>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</si>
  <si>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</si>
  <si>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</si>
  <si>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</si>
  <si>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</si>
  <si>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</si>
  <si>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</si>
  <si>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</si>
  <si>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</si>
  <si>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</si>
  <si>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</si>
  <si>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</si>
  <si>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</si>
  <si>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</si>
  <si>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</si>
  <si>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</si>
  <si>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</si>
  <si>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</si>
  <si>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</si>
  <si>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</si>
  <si>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</si>
  <si>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</si>
  <si>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</si>
  <si>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</si>
  <si>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</si>
  <si>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</si>
  <si>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</si>
  <si>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</si>
  <si>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</si>
  <si>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</si>
  <si>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</si>
  <si>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</si>
  <si>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</si>
  <si>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</si>
  <si>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</si>
  <si>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</si>
  <si>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</si>
  <si>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</si>
  <si>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</si>
  <si>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</si>
  <si>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</si>
  <si>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</si>
  <si>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</si>
  <si>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</si>
  <si>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</si>
  <si>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</si>
  <si>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</si>
  <si>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</si>
  <si>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</si>
  <si>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</si>
  <si>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</si>
  <si>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</si>
  <si>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</si>
  <si>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</si>
  <si>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</si>
  <si>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</si>
  <si>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</si>
  <si>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</si>
  <si>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</si>
  <si>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</si>
  <si>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</si>
  <si>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</si>
  <si>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</si>
  <si>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</si>
  <si>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</si>
  <si>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</si>
  <si>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</si>
  <si>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</si>
  <si>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</si>
  <si>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</si>
  <si>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</si>
  <si>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</si>
  <si>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</si>
  <si>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</si>
  <si>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</si>
  <si>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</si>
  <si>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</si>
  <si>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</si>
  <si>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</si>
  <si>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</si>
  <si>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</si>
  <si>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</si>
  <si>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</si>
  <si>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</si>
  <si>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</si>
  <si>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</si>
  <si>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</si>
  <si>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</si>
  <si>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</si>
  <si>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</si>
  <si>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</si>
  <si>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</si>
  <si>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</si>
  <si>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</si>
  <si>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</si>
  <si>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</si>
  <si>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</si>
  <si>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</si>
  <si>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</si>
  <si>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</si>
  <si>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</si>
  <si>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</si>
  <si>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</si>
  <si>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</si>
  <si>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</si>
  <si>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</si>
  <si>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</si>
  <si>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</si>
  <si>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</si>
  <si>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</si>
  <si>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</si>
  <si>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</si>
  <si>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</si>
  <si>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</si>
  <si>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</si>
  <si>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</si>
  <si>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</si>
  <si>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</si>
  <si>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</si>
  <si>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</si>
  <si>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</si>
  <si>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</si>
  <si>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</si>
  <si>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</si>
  <si>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</si>
  <si>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</si>
  <si>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</si>
  <si>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</si>
  <si>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</si>
  <si>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</si>
  <si>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</si>
  <si>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</si>
  <si>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</si>
  <si>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</si>
  <si>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</si>
  <si>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</si>
  <si>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</si>
  <si>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</si>
  <si>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</si>
  <si>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</si>
  <si>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</si>
  <si>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</si>
  <si>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</si>
  <si>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</si>
  <si>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</si>
  <si>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</si>
  <si>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</si>
  <si>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</si>
  <si>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</si>
  <si>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</si>
  <si>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</si>
  <si>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</si>
  <si>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</si>
  <si>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</si>
  <si>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</si>
  <si>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</si>
  <si>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</si>
  <si>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</si>
  <si>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</si>
  <si>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</si>
  <si>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</si>
  <si>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</si>
  <si>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</si>
  <si>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</si>
  <si>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</si>
  <si>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</si>
  <si>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</si>
  <si>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</si>
  <si>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</si>
  <si>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</si>
  <si>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</si>
  <si>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</si>
  <si>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</si>
  <si>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</si>
  <si>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</si>
  <si>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</si>
  <si>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</si>
  <si>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</si>
  <si>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</si>
  <si>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</si>
  <si>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</si>
  <si>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</si>
  <si>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</si>
  <si>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</si>
  <si>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</si>
  <si>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</si>
  <si>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</si>
  <si>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</si>
  <si>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</si>
  <si>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</si>
  <si>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</si>
  <si>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</si>
  <si>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</si>
  <si>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</si>
  <si>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</si>
  <si>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</si>
  <si>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</si>
  <si>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</si>
  <si>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</si>
  <si>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</si>
  <si>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</si>
  <si>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</si>
  <si>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</si>
  <si>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</si>
  <si>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</si>
  <si>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</si>
  <si>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Ерполатова Айдана </t>
  </si>
  <si>
    <t xml:space="preserve">Нұрадин  Аружан </t>
  </si>
  <si>
    <t>2023-2024</t>
  </si>
  <si>
    <t>Мектепке дейінгі  сынып              Кезең : қортынды         "Первомайка  ауылының   ЖОББМ"КММ</t>
  </si>
  <si>
    <t xml:space="preserve"> нды Мерзім :мамыр </t>
  </si>
  <si>
    <t>"Первомайка  ауылының  ЖОББМ"КММ</t>
  </si>
  <si>
    <t xml:space="preserve">                                 Жиынтық  есеп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</si>
</sst>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>
    <cx:title pos="t" align="ctr" overlay="0"/>
    <cx:plotArea>
      <cx:plotAreaRegion/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523874</xdr:colOff>
      <xdr:row>21</xdr:row>
      <xdr:rowOff>57150</xdr:rowOff>
    </xdr:from>
    <xdr:to>
      <xdr:col>13</xdr:col>
      <xdr:colOff>171449</xdr:colOff>
      <xdr:row>21</xdr:row>
      <xdr:rowOff>109536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Диаграмма 2">
              <a:extLst>
                <a:ext uri="{FF2B5EF4-FFF2-40B4-BE49-F238E27FC236}">
                  <a16:creationId xmlns:a16="http://schemas.microsoft.com/office/drawing/2014/main" id="{0718C8B5-BCB8-D87D-AC66-25A0B3EA57B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62974" y="5419725"/>
              <a:ext cx="866775" cy="5238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5" t="s">
        <v>835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6" t="s">
        <v>1380</v>
      </c>
      <c r="DN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73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84" t="s">
        <v>88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1" t="s">
        <v>115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3" t="s">
        <v>115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86" t="s">
        <v>138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2" t="s">
        <v>116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117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4" t="s">
        <v>139</v>
      </c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</row>
    <row r="6" spans="1:254" ht="10.15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2"/>
      <c r="B11" s="8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1" t="s">
        <v>847</v>
      </c>
      <c r="AT11" s="71"/>
      <c r="AU11" s="71"/>
      <c r="AV11" s="71"/>
      <c r="AW11" s="71"/>
      <c r="AX11" s="71"/>
      <c r="AY11" s="71" t="s">
        <v>850</v>
      </c>
      <c r="AZ11" s="71"/>
      <c r="BA11" s="71"/>
      <c r="BB11" s="71"/>
      <c r="BC11" s="71"/>
      <c r="BD11" s="71"/>
      <c r="BE11" s="71"/>
      <c r="BF11" s="71"/>
      <c r="BG11" s="71"/>
      <c r="BH11" s="71" t="s">
        <v>847</v>
      </c>
      <c r="BI11" s="71"/>
      <c r="BJ11" s="71"/>
      <c r="BK11" s="71"/>
      <c r="BL11" s="71"/>
      <c r="BM11" s="71"/>
      <c r="BN11" s="71" t="s">
        <v>850</v>
      </c>
      <c r="BO11" s="71"/>
      <c r="BP11" s="71"/>
      <c r="BQ11" s="71"/>
      <c r="BR11" s="71"/>
      <c r="BS11" s="71"/>
      <c r="BT11" s="71"/>
      <c r="BU11" s="71"/>
      <c r="BV11" s="71"/>
      <c r="BW11" s="71" t="s">
        <v>847</v>
      </c>
      <c r="BX11" s="71"/>
      <c r="BY11" s="71"/>
      <c r="BZ11" s="71"/>
      <c r="CA11" s="71"/>
      <c r="CB11" s="71"/>
      <c r="CC11" s="71" t="s">
        <v>850</v>
      </c>
      <c r="CD11" s="71"/>
      <c r="CE11" s="71"/>
      <c r="CF11" s="71"/>
      <c r="CG11" s="71"/>
      <c r="CH11" s="71"/>
      <c r="CI11" s="71" t="s">
        <v>847</v>
      </c>
      <c r="CJ11" s="71"/>
      <c r="CK11" s="71"/>
      <c r="CL11" s="71"/>
      <c r="CM11" s="71"/>
      <c r="CN11" s="71"/>
      <c r="CO11" s="71"/>
      <c r="CP11" s="71"/>
      <c r="CQ11" s="71"/>
      <c r="CR11" s="71" t="s">
        <v>850</v>
      </c>
      <c r="CS11" s="71"/>
      <c r="CT11" s="71"/>
      <c r="CU11" s="71"/>
      <c r="CV11" s="71"/>
      <c r="CW11" s="71"/>
      <c r="CX11" s="71"/>
      <c r="CY11" s="71"/>
      <c r="CZ11" s="71"/>
      <c r="DA11" s="71" t="s">
        <v>847</v>
      </c>
      <c r="DB11" s="71"/>
      <c r="DC11" s="71"/>
      <c r="DD11" s="71"/>
      <c r="DE11" s="71"/>
      <c r="DF11" s="71"/>
      <c r="DG11" s="71" t="s">
        <v>850</v>
      </c>
      <c r="DH11" s="71"/>
      <c r="DI11" s="71"/>
      <c r="DJ11" s="71"/>
      <c r="DK11" s="71"/>
      <c r="DL11" s="71"/>
      <c r="DM11" s="71"/>
      <c r="DN11" s="71"/>
      <c r="DO11" s="71"/>
    </row>
    <row r="12" spans="1:254" ht="15.6" customHeight="1" x14ac:dyDescent="0.25">
      <c r="A12" s="82"/>
      <c r="B12" s="82"/>
      <c r="C12" s="76" t="s">
        <v>22</v>
      </c>
      <c r="D12" s="76" t="s">
        <v>5</v>
      </c>
      <c r="E12" s="76" t="s">
        <v>6</v>
      </c>
      <c r="F12" s="76" t="s">
        <v>26</v>
      </c>
      <c r="G12" s="76" t="s">
        <v>7</v>
      </c>
      <c r="H12" s="76" t="s">
        <v>8</v>
      </c>
      <c r="I12" s="76" t="s">
        <v>23</v>
      </c>
      <c r="J12" s="76" t="s">
        <v>9</v>
      </c>
      <c r="K12" s="76" t="s">
        <v>10</v>
      </c>
      <c r="L12" s="76" t="s">
        <v>28</v>
      </c>
      <c r="M12" s="76" t="s">
        <v>6</v>
      </c>
      <c r="N12" s="76" t="s">
        <v>12</v>
      </c>
      <c r="O12" s="76" t="s">
        <v>24</v>
      </c>
      <c r="P12" s="76" t="s">
        <v>10</v>
      </c>
      <c r="Q12" s="76" t="s">
        <v>13</v>
      </c>
      <c r="R12" s="76" t="s">
        <v>25</v>
      </c>
      <c r="S12" s="76" t="s">
        <v>12</v>
      </c>
      <c r="T12" s="76" t="s">
        <v>7</v>
      </c>
      <c r="U12" s="76" t="s">
        <v>36</v>
      </c>
      <c r="V12" s="76" t="s">
        <v>14</v>
      </c>
      <c r="W12" s="76" t="s">
        <v>9</v>
      </c>
      <c r="X12" s="76" t="s">
        <v>44</v>
      </c>
      <c r="Y12" s="76"/>
      <c r="Z12" s="76"/>
      <c r="AA12" s="76" t="s">
        <v>45</v>
      </c>
      <c r="AB12" s="76"/>
      <c r="AC12" s="76"/>
      <c r="AD12" s="76" t="s">
        <v>46</v>
      </c>
      <c r="AE12" s="76"/>
      <c r="AF12" s="76"/>
      <c r="AG12" s="76" t="s">
        <v>47</v>
      </c>
      <c r="AH12" s="76"/>
      <c r="AI12" s="76"/>
      <c r="AJ12" s="76" t="s">
        <v>48</v>
      </c>
      <c r="AK12" s="76"/>
      <c r="AL12" s="76"/>
      <c r="AM12" s="76" t="s">
        <v>49</v>
      </c>
      <c r="AN12" s="76"/>
      <c r="AO12" s="76"/>
      <c r="AP12" s="74" t="s">
        <v>50</v>
      </c>
      <c r="AQ12" s="74"/>
      <c r="AR12" s="74"/>
      <c r="AS12" s="76" t="s">
        <v>51</v>
      </c>
      <c r="AT12" s="76"/>
      <c r="AU12" s="76"/>
      <c r="AV12" s="76" t="s">
        <v>52</v>
      </c>
      <c r="AW12" s="76"/>
      <c r="AX12" s="76"/>
      <c r="AY12" s="76" t="s">
        <v>53</v>
      </c>
      <c r="AZ12" s="76"/>
      <c r="BA12" s="76"/>
      <c r="BB12" s="76" t="s">
        <v>54</v>
      </c>
      <c r="BC12" s="76"/>
      <c r="BD12" s="76"/>
      <c r="BE12" s="76" t="s">
        <v>55</v>
      </c>
      <c r="BF12" s="76"/>
      <c r="BG12" s="76"/>
      <c r="BH12" s="74" t="s">
        <v>90</v>
      </c>
      <c r="BI12" s="74"/>
      <c r="BJ12" s="74"/>
      <c r="BK12" s="74" t="s">
        <v>91</v>
      </c>
      <c r="BL12" s="74"/>
      <c r="BM12" s="74"/>
      <c r="BN12" s="74" t="s">
        <v>92</v>
      </c>
      <c r="BO12" s="74"/>
      <c r="BP12" s="74"/>
      <c r="BQ12" s="74" t="s">
        <v>93</v>
      </c>
      <c r="BR12" s="74"/>
      <c r="BS12" s="74"/>
      <c r="BT12" s="74" t="s">
        <v>94</v>
      </c>
      <c r="BU12" s="74"/>
      <c r="BV12" s="74"/>
      <c r="BW12" s="74" t="s">
        <v>105</v>
      </c>
      <c r="BX12" s="74"/>
      <c r="BY12" s="74"/>
      <c r="BZ12" s="74" t="s">
        <v>106</v>
      </c>
      <c r="CA12" s="74"/>
      <c r="CB12" s="74"/>
      <c r="CC12" s="74" t="s">
        <v>107</v>
      </c>
      <c r="CD12" s="74"/>
      <c r="CE12" s="74"/>
      <c r="CF12" s="74" t="s">
        <v>108</v>
      </c>
      <c r="CG12" s="74"/>
      <c r="CH12" s="74"/>
      <c r="CI12" s="74" t="s">
        <v>109</v>
      </c>
      <c r="CJ12" s="74"/>
      <c r="CK12" s="74"/>
      <c r="CL12" s="74" t="s">
        <v>110</v>
      </c>
      <c r="CM12" s="74"/>
      <c r="CN12" s="74"/>
      <c r="CO12" s="74" t="s">
        <v>111</v>
      </c>
      <c r="CP12" s="74"/>
      <c r="CQ12" s="74"/>
      <c r="CR12" s="74" t="s">
        <v>112</v>
      </c>
      <c r="CS12" s="74"/>
      <c r="CT12" s="74"/>
      <c r="CU12" s="74" t="s">
        <v>113</v>
      </c>
      <c r="CV12" s="74"/>
      <c r="CW12" s="74"/>
      <c r="CX12" s="74" t="s">
        <v>114</v>
      </c>
      <c r="CY12" s="74"/>
      <c r="CZ12" s="74"/>
      <c r="DA12" s="74" t="s">
        <v>140</v>
      </c>
      <c r="DB12" s="74"/>
      <c r="DC12" s="74"/>
      <c r="DD12" s="74" t="s">
        <v>141</v>
      </c>
      <c r="DE12" s="74"/>
      <c r="DF12" s="74"/>
      <c r="DG12" s="74" t="s">
        <v>142</v>
      </c>
      <c r="DH12" s="74"/>
      <c r="DI12" s="74"/>
      <c r="DJ12" s="74" t="s">
        <v>143</v>
      </c>
      <c r="DK12" s="74"/>
      <c r="DL12" s="74"/>
      <c r="DM12" s="74" t="s">
        <v>144</v>
      </c>
      <c r="DN12" s="74"/>
      <c r="DO12" s="74"/>
    </row>
    <row r="13" spans="1:254" ht="60" customHeight="1" x14ac:dyDescent="0.25">
      <c r="A13" s="82"/>
      <c r="B13" s="82"/>
      <c r="C13" s="81" t="s">
        <v>844</v>
      </c>
      <c r="D13" s="81"/>
      <c r="E13" s="81"/>
      <c r="F13" s="81" t="s">
        <v>1339</v>
      </c>
      <c r="G13" s="81"/>
      <c r="H13" s="81"/>
      <c r="I13" s="81" t="s">
        <v>29</v>
      </c>
      <c r="J13" s="81"/>
      <c r="K13" s="81"/>
      <c r="L13" s="81" t="s">
        <v>37</v>
      </c>
      <c r="M13" s="81"/>
      <c r="N13" s="81"/>
      <c r="O13" s="81" t="s">
        <v>39</v>
      </c>
      <c r="P13" s="81"/>
      <c r="Q13" s="81"/>
      <c r="R13" s="81" t="s">
        <v>40</v>
      </c>
      <c r="S13" s="81"/>
      <c r="T13" s="81"/>
      <c r="U13" s="81" t="s">
        <v>43</v>
      </c>
      <c r="V13" s="81"/>
      <c r="W13" s="81"/>
      <c r="X13" s="81" t="s">
        <v>851</v>
      </c>
      <c r="Y13" s="81"/>
      <c r="Z13" s="81"/>
      <c r="AA13" s="81" t="s">
        <v>853</v>
      </c>
      <c r="AB13" s="81"/>
      <c r="AC13" s="81"/>
      <c r="AD13" s="81" t="s">
        <v>855</v>
      </c>
      <c r="AE13" s="81"/>
      <c r="AF13" s="81"/>
      <c r="AG13" s="81" t="s">
        <v>857</v>
      </c>
      <c r="AH13" s="81"/>
      <c r="AI13" s="81"/>
      <c r="AJ13" s="81" t="s">
        <v>859</v>
      </c>
      <c r="AK13" s="81"/>
      <c r="AL13" s="81"/>
      <c r="AM13" s="81" t="s">
        <v>863</v>
      </c>
      <c r="AN13" s="81"/>
      <c r="AO13" s="81"/>
      <c r="AP13" s="81" t="s">
        <v>864</v>
      </c>
      <c r="AQ13" s="81"/>
      <c r="AR13" s="81"/>
      <c r="AS13" s="81" t="s">
        <v>866</v>
      </c>
      <c r="AT13" s="81"/>
      <c r="AU13" s="81"/>
      <c r="AV13" s="81" t="s">
        <v>867</v>
      </c>
      <c r="AW13" s="81"/>
      <c r="AX13" s="81"/>
      <c r="AY13" s="81" t="s">
        <v>870</v>
      </c>
      <c r="AZ13" s="81"/>
      <c r="BA13" s="81"/>
      <c r="BB13" s="81" t="s">
        <v>871</v>
      </c>
      <c r="BC13" s="81"/>
      <c r="BD13" s="81"/>
      <c r="BE13" s="81" t="s">
        <v>874</v>
      </c>
      <c r="BF13" s="81"/>
      <c r="BG13" s="81"/>
      <c r="BH13" s="81" t="s">
        <v>875</v>
      </c>
      <c r="BI13" s="81"/>
      <c r="BJ13" s="81"/>
      <c r="BK13" s="81" t="s">
        <v>879</v>
      </c>
      <c r="BL13" s="81"/>
      <c r="BM13" s="81"/>
      <c r="BN13" s="81" t="s">
        <v>878</v>
      </c>
      <c r="BO13" s="81"/>
      <c r="BP13" s="81"/>
      <c r="BQ13" s="81" t="s">
        <v>880</v>
      </c>
      <c r="BR13" s="81"/>
      <c r="BS13" s="81"/>
      <c r="BT13" s="81" t="s">
        <v>881</v>
      </c>
      <c r="BU13" s="81"/>
      <c r="BV13" s="81"/>
      <c r="BW13" s="81" t="s">
        <v>883</v>
      </c>
      <c r="BX13" s="81"/>
      <c r="BY13" s="81"/>
      <c r="BZ13" s="81" t="s">
        <v>885</v>
      </c>
      <c r="CA13" s="81"/>
      <c r="CB13" s="81"/>
      <c r="CC13" s="81" t="s">
        <v>886</v>
      </c>
      <c r="CD13" s="81"/>
      <c r="CE13" s="81"/>
      <c r="CF13" s="81" t="s">
        <v>887</v>
      </c>
      <c r="CG13" s="81"/>
      <c r="CH13" s="81"/>
      <c r="CI13" s="81" t="s">
        <v>889</v>
      </c>
      <c r="CJ13" s="81"/>
      <c r="CK13" s="81"/>
      <c r="CL13" s="81" t="s">
        <v>126</v>
      </c>
      <c r="CM13" s="81"/>
      <c r="CN13" s="81"/>
      <c r="CO13" s="81" t="s">
        <v>128</v>
      </c>
      <c r="CP13" s="81"/>
      <c r="CQ13" s="81"/>
      <c r="CR13" s="81" t="s">
        <v>890</v>
      </c>
      <c r="CS13" s="81"/>
      <c r="CT13" s="81"/>
      <c r="CU13" s="81" t="s">
        <v>133</v>
      </c>
      <c r="CV13" s="81"/>
      <c r="CW13" s="81"/>
      <c r="CX13" s="81" t="s">
        <v>891</v>
      </c>
      <c r="CY13" s="81"/>
      <c r="CZ13" s="81"/>
      <c r="DA13" s="81" t="s">
        <v>892</v>
      </c>
      <c r="DB13" s="81"/>
      <c r="DC13" s="81"/>
      <c r="DD13" s="81" t="s">
        <v>896</v>
      </c>
      <c r="DE13" s="81"/>
      <c r="DF13" s="81"/>
      <c r="DG13" s="81" t="s">
        <v>898</v>
      </c>
      <c r="DH13" s="81"/>
      <c r="DI13" s="81"/>
      <c r="DJ13" s="81" t="s">
        <v>900</v>
      </c>
      <c r="DK13" s="81"/>
      <c r="DL13" s="81"/>
      <c r="DM13" s="81" t="s">
        <v>902</v>
      </c>
      <c r="DN13" s="81"/>
      <c r="DO13" s="81"/>
    </row>
    <row r="14" spans="1:254" ht="111.75" customHeight="1" x14ac:dyDescent="0.25">
      <c r="A14" s="82"/>
      <c r="B14" s="8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7" t="s">
        <v>805</v>
      </c>
      <c r="B40" s="7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9" t="s">
        <v>840</v>
      </c>
      <c r="B41" s="80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1" t="s">
        <v>811</v>
      </c>
      <c r="C43" s="62"/>
      <c r="D43" s="62"/>
      <c r="E43" s="63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4" t="s">
        <v>56</v>
      </c>
      <c r="E48" s="65"/>
      <c r="F48" s="67" t="s">
        <v>3</v>
      </c>
      <c r="G48" s="68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4" t="s">
        <v>116</v>
      </c>
      <c r="E57" s="65"/>
      <c r="F57" s="69" t="s">
        <v>117</v>
      </c>
      <c r="G57" s="70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836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66" t="s">
        <v>1380</v>
      </c>
      <c r="DQ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 t="s">
        <v>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84" t="s">
        <v>88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115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6" t="s">
        <v>138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 x14ac:dyDescent="0.25">
      <c r="A6" s="82"/>
      <c r="B6" s="82"/>
      <c r="C6" s="76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 t="s">
        <v>3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 t="s">
        <v>89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 t="s">
        <v>116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2" t="s">
        <v>174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186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117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4" t="s">
        <v>139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254" ht="0.75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2"/>
      <c r="B11" s="82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2"/>
      <c r="B12" s="82"/>
      <c r="C12" s="76" t="s">
        <v>155</v>
      </c>
      <c r="D12" s="76" t="s">
        <v>5</v>
      </c>
      <c r="E12" s="76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76" t="s">
        <v>158</v>
      </c>
      <c r="M12" s="76" t="s">
        <v>9</v>
      </c>
      <c r="N12" s="76" t="s">
        <v>10</v>
      </c>
      <c r="O12" s="76" t="s">
        <v>172</v>
      </c>
      <c r="P12" s="76"/>
      <c r="Q12" s="76"/>
      <c r="R12" s="76" t="s">
        <v>5</v>
      </c>
      <c r="S12" s="76"/>
      <c r="T12" s="76"/>
      <c r="U12" s="76" t="s">
        <v>173</v>
      </c>
      <c r="V12" s="76"/>
      <c r="W12" s="76"/>
      <c r="X12" s="76" t="s">
        <v>12</v>
      </c>
      <c r="Y12" s="76"/>
      <c r="Z12" s="76"/>
      <c r="AA12" s="76" t="s">
        <v>7</v>
      </c>
      <c r="AB12" s="76"/>
      <c r="AC12" s="76"/>
      <c r="AD12" s="76" t="s">
        <v>8</v>
      </c>
      <c r="AE12" s="76"/>
      <c r="AF12" s="76"/>
      <c r="AG12" s="74" t="s">
        <v>14</v>
      </c>
      <c r="AH12" s="74"/>
      <c r="AI12" s="74"/>
      <c r="AJ12" s="76" t="s">
        <v>9</v>
      </c>
      <c r="AK12" s="76"/>
      <c r="AL12" s="76"/>
      <c r="AM12" s="74" t="s">
        <v>168</v>
      </c>
      <c r="AN12" s="74"/>
      <c r="AO12" s="74"/>
      <c r="AP12" s="74" t="s">
        <v>169</v>
      </c>
      <c r="AQ12" s="74"/>
      <c r="AR12" s="74"/>
      <c r="AS12" s="74" t="s">
        <v>170</v>
      </c>
      <c r="AT12" s="74"/>
      <c r="AU12" s="74"/>
      <c r="AV12" s="74" t="s">
        <v>171</v>
      </c>
      <c r="AW12" s="74"/>
      <c r="AX12" s="74"/>
      <c r="AY12" s="74" t="s">
        <v>160</v>
      </c>
      <c r="AZ12" s="74"/>
      <c r="BA12" s="74"/>
      <c r="BB12" s="74" t="s">
        <v>161</v>
      </c>
      <c r="BC12" s="74"/>
      <c r="BD12" s="74"/>
      <c r="BE12" s="74" t="s">
        <v>162</v>
      </c>
      <c r="BF12" s="74"/>
      <c r="BG12" s="74"/>
      <c r="BH12" s="74" t="s">
        <v>163</v>
      </c>
      <c r="BI12" s="74"/>
      <c r="BJ12" s="74"/>
      <c r="BK12" s="74" t="s">
        <v>164</v>
      </c>
      <c r="BL12" s="74"/>
      <c r="BM12" s="74"/>
      <c r="BN12" s="74" t="s">
        <v>165</v>
      </c>
      <c r="BO12" s="74"/>
      <c r="BP12" s="74"/>
      <c r="BQ12" s="74" t="s">
        <v>166</v>
      </c>
      <c r="BR12" s="74"/>
      <c r="BS12" s="74"/>
      <c r="BT12" s="74" t="s">
        <v>167</v>
      </c>
      <c r="BU12" s="74"/>
      <c r="BV12" s="74"/>
      <c r="BW12" s="74" t="s">
        <v>179</v>
      </c>
      <c r="BX12" s="74"/>
      <c r="BY12" s="74"/>
      <c r="BZ12" s="74" t="s">
        <v>180</v>
      </c>
      <c r="CA12" s="74"/>
      <c r="CB12" s="74"/>
      <c r="CC12" s="74" t="s">
        <v>181</v>
      </c>
      <c r="CD12" s="74"/>
      <c r="CE12" s="74"/>
      <c r="CF12" s="74" t="s">
        <v>182</v>
      </c>
      <c r="CG12" s="74"/>
      <c r="CH12" s="74"/>
      <c r="CI12" s="74" t="s">
        <v>183</v>
      </c>
      <c r="CJ12" s="74"/>
      <c r="CK12" s="74"/>
      <c r="CL12" s="74" t="s">
        <v>184</v>
      </c>
      <c r="CM12" s="74"/>
      <c r="CN12" s="74"/>
      <c r="CO12" s="74" t="s">
        <v>185</v>
      </c>
      <c r="CP12" s="74"/>
      <c r="CQ12" s="74"/>
      <c r="CR12" s="74" t="s">
        <v>175</v>
      </c>
      <c r="CS12" s="74"/>
      <c r="CT12" s="74"/>
      <c r="CU12" s="74" t="s">
        <v>176</v>
      </c>
      <c r="CV12" s="74"/>
      <c r="CW12" s="74"/>
      <c r="CX12" s="74" t="s">
        <v>177</v>
      </c>
      <c r="CY12" s="74"/>
      <c r="CZ12" s="74"/>
      <c r="DA12" s="74" t="s">
        <v>178</v>
      </c>
      <c r="DB12" s="74"/>
      <c r="DC12" s="74"/>
      <c r="DD12" s="74" t="s">
        <v>187</v>
      </c>
      <c r="DE12" s="74"/>
      <c r="DF12" s="74"/>
      <c r="DG12" s="74" t="s">
        <v>188</v>
      </c>
      <c r="DH12" s="74"/>
      <c r="DI12" s="74"/>
      <c r="DJ12" s="74" t="s">
        <v>189</v>
      </c>
      <c r="DK12" s="74"/>
      <c r="DL12" s="74"/>
      <c r="DM12" s="74" t="s">
        <v>190</v>
      </c>
      <c r="DN12" s="74"/>
      <c r="DO12" s="74"/>
      <c r="DP12" s="74" t="s">
        <v>191</v>
      </c>
      <c r="DQ12" s="74"/>
      <c r="DR12" s="74"/>
    </row>
    <row r="13" spans="1:254" ht="59.25" customHeight="1" x14ac:dyDescent="0.25">
      <c r="A13" s="82"/>
      <c r="B13" s="82"/>
      <c r="C13" s="81" t="s">
        <v>905</v>
      </c>
      <c r="D13" s="81"/>
      <c r="E13" s="81"/>
      <c r="F13" s="81" t="s">
        <v>909</v>
      </c>
      <c r="G13" s="81"/>
      <c r="H13" s="81"/>
      <c r="I13" s="81" t="s">
        <v>910</v>
      </c>
      <c r="J13" s="81"/>
      <c r="K13" s="81"/>
      <c r="L13" s="81" t="s">
        <v>911</v>
      </c>
      <c r="M13" s="81"/>
      <c r="N13" s="81"/>
      <c r="O13" s="81" t="s">
        <v>202</v>
      </c>
      <c r="P13" s="81"/>
      <c r="Q13" s="81"/>
      <c r="R13" s="81" t="s">
        <v>204</v>
      </c>
      <c r="S13" s="81"/>
      <c r="T13" s="81"/>
      <c r="U13" s="81" t="s">
        <v>913</v>
      </c>
      <c r="V13" s="81"/>
      <c r="W13" s="81"/>
      <c r="X13" s="81" t="s">
        <v>914</v>
      </c>
      <c r="Y13" s="81"/>
      <c r="Z13" s="81"/>
      <c r="AA13" s="81" t="s">
        <v>915</v>
      </c>
      <c r="AB13" s="81"/>
      <c r="AC13" s="81"/>
      <c r="AD13" s="81" t="s">
        <v>917</v>
      </c>
      <c r="AE13" s="81"/>
      <c r="AF13" s="81"/>
      <c r="AG13" s="81" t="s">
        <v>919</v>
      </c>
      <c r="AH13" s="81"/>
      <c r="AI13" s="81"/>
      <c r="AJ13" s="81" t="s">
        <v>1325</v>
      </c>
      <c r="AK13" s="81"/>
      <c r="AL13" s="81"/>
      <c r="AM13" s="81" t="s">
        <v>924</v>
      </c>
      <c r="AN13" s="81"/>
      <c r="AO13" s="81"/>
      <c r="AP13" s="81" t="s">
        <v>925</v>
      </c>
      <c r="AQ13" s="81"/>
      <c r="AR13" s="81"/>
      <c r="AS13" s="81" t="s">
        <v>926</v>
      </c>
      <c r="AT13" s="81"/>
      <c r="AU13" s="81"/>
      <c r="AV13" s="81" t="s">
        <v>927</v>
      </c>
      <c r="AW13" s="81"/>
      <c r="AX13" s="81"/>
      <c r="AY13" s="81" t="s">
        <v>929</v>
      </c>
      <c r="AZ13" s="81"/>
      <c r="BA13" s="81"/>
      <c r="BB13" s="81" t="s">
        <v>930</v>
      </c>
      <c r="BC13" s="81"/>
      <c r="BD13" s="81"/>
      <c r="BE13" s="81" t="s">
        <v>931</v>
      </c>
      <c r="BF13" s="81"/>
      <c r="BG13" s="81"/>
      <c r="BH13" s="81" t="s">
        <v>932</v>
      </c>
      <c r="BI13" s="81"/>
      <c r="BJ13" s="81"/>
      <c r="BK13" s="81" t="s">
        <v>933</v>
      </c>
      <c r="BL13" s="81"/>
      <c r="BM13" s="81"/>
      <c r="BN13" s="81" t="s">
        <v>935</v>
      </c>
      <c r="BO13" s="81"/>
      <c r="BP13" s="81"/>
      <c r="BQ13" s="81" t="s">
        <v>936</v>
      </c>
      <c r="BR13" s="81"/>
      <c r="BS13" s="81"/>
      <c r="BT13" s="81" t="s">
        <v>938</v>
      </c>
      <c r="BU13" s="81"/>
      <c r="BV13" s="81"/>
      <c r="BW13" s="81" t="s">
        <v>940</v>
      </c>
      <c r="BX13" s="81"/>
      <c r="BY13" s="81"/>
      <c r="BZ13" s="81" t="s">
        <v>941</v>
      </c>
      <c r="CA13" s="81"/>
      <c r="CB13" s="81"/>
      <c r="CC13" s="81" t="s">
        <v>945</v>
      </c>
      <c r="CD13" s="81"/>
      <c r="CE13" s="81"/>
      <c r="CF13" s="81" t="s">
        <v>948</v>
      </c>
      <c r="CG13" s="81"/>
      <c r="CH13" s="81"/>
      <c r="CI13" s="81" t="s">
        <v>949</v>
      </c>
      <c r="CJ13" s="81"/>
      <c r="CK13" s="81"/>
      <c r="CL13" s="81" t="s">
        <v>950</v>
      </c>
      <c r="CM13" s="81"/>
      <c r="CN13" s="81"/>
      <c r="CO13" s="81" t="s">
        <v>951</v>
      </c>
      <c r="CP13" s="81"/>
      <c r="CQ13" s="81"/>
      <c r="CR13" s="81" t="s">
        <v>953</v>
      </c>
      <c r="CS13" s="81"/>
      <c r="CT13" s="81"/>
      <c r="CU13" s="81" t="s">
        <v>954</v>
      </c>
      <c r="CV13" s="81"/>
      <c r="CW13" s="81"/>
      <c r="CX13" s="81" t="s">
        <v>955</v>
      </c>
      <c r="CY13" s="81"/>
      <c r="CZ13" s="81"/>
      <c r="DA13" s="81" t="s">
        <v>956</v>
      </c>
      <c r="DB13" s="81"/>
      <c r="DC13" s="81"/>
      <c r="DD13" s="81" t="s">
        <v>957</v>
      </c>
      <c r="DE13" s="81"/>
      <c r="DF13" s="81"/>
      <c r="DG13" s="81" t="s">
        <v>958</v>
      </c>
      <c r="DH13" s="81"/>
      <c r="DI13" s="81"/>
      <c r="DJ13" s="81" t="s">
        <v>960</v>
      </c>
      <c r="DK13" s="81"/>
      <c r="DL13" s="81"/>
      <c r="DM13" s="81" t="s">
        <v>961</v>
      </c>
      <c r="DN13" s="81"/>
      <c r="DO13" s="81"/>
      <c r="DP13" s="81" t="s">
        <v>962</v>
      </c>
      <c r="DQ13" s="81"/>
      <c r="DR13" s="81"/>
    </row>
    <row r="14" spans="1:254" ht="83.25" customHeight="1" x14ac:dyDescent="0.25">
      <c r="A14" s="82"/>
      <c r="B14" s="82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7" t="s">
        <v>278</v>
      </c>
      <c r="B40" s="78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9" t="s">
        <v>841</v>
      </c>
      <c r="B41" s="80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1" t="s">
        <v>811</v>
      </c>
      <c r="C43" s="62"/>
      <c r="D43" s="62"/>
      <c r="E43" s="63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6" t="s">
        <v>186</v>
      </c>
      <c r="K57" s="86"/>
      <c r="L57" s="86" t="s">
        <v>117</v>
      </c>
      <c r="M57" s="86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837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66" t="s">
        <v>1380</v>
      </c>
      <c r="FJ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4" t="s">
        <v>88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6" t="s">
        <v>138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 t="s">
        <v>56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331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6" t="s">
        <v>332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2" t="s">
        <v>1022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174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2" t="s">
        <v>117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4" t="s">
        <v>139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75" hidden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2"/>
      <c r="B11" s="82"/>
      <c r="C11" s="76" t="s">
        <v>280</v>
      </c>
      <c r="D11" s="76" t="s">
        <v>5</v>
      </c>
      <c r="E11" s="76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76" t="s">
        <v>282</v>
      </c>
      <c r="M11" s="76" t="s">
        <v>9</v>
      </c>
      <c r="N11" s="76" t="s">
        <v>10</v>
      </c>
      <c r="O11" s="76" t="s">
        <v>283</v>
      </c>
      <c r="P11" s="76" t="s">
        <v>11</v>
      </c>
      <c r="Q11" s="76" t="s">
        <v>4</v>
      </c>
      <c r="R11" s="76" t="s">
        <v>284</v>
      </c>
      <c r="S11" s="76"/>
      <c r="T11" s="76"/>
      <c r="U11" s="76" t="s">
        <v>981</v>
      </c>
      <c r="V11" s="76"/>
      <c r="W11" s="76"/>
      <c r="X11" s="76" t="s">
        <v>982</v>
      </c>
      <c r="Y11" s="76"/>
      <c r="Z11" s="76"/>
      <c r="AA11" s="74" t="s">
        <v>983</v>
      </c>
      <c r="AB11" s="74"/>
      <c r="AC11" s="74"/>
      <c r="AD11" s="76" t="s">
        <v>285</v>
      </c>
      <c r="AE11" s="76"/>
      <c r="AF11" s="76"/>
      <c r="AG11" s="76" t="s">
        <v>286</v>
      </c>
      <c r="AH11" s="76"/>
      <c r="AI11" s="76"/>
      <c r="AJ11" s="74" t="s">
        <v>287</v>
      </c>
      <c r="AK11" s="74"/>
      <c r="AL11" s="74"/>
      <c r="AM11" s="76" t="s">
        <v>288</v>
      </c>
      <c r="AN11" s="76"/>
      <c r="AO11" s="76"/>
      <c r="AP11" s="76" t="s">
        <v>289</v>
      </c>
      <c r="AQ11" s="76"/>
      <c r="AR11" s="76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1005</v>
      </c>
      <c r="BF11" s="76"/>
      <c r="BG11" s="76"/>
      <c r="BH11" s="76" t="s">
        <v>293</v>
      </c>
      <c r="BI11" s="76"/>
      <c r="BJ11" s="76"/>
      <c r="BK11" s="74" t="s">
        <v>294</v>
      </c>
      <c r="BL11" s="74"/>
      <c r="BM11" s="74"/>
      <c r="BN11" s="74" t="s">
        <v>321</v>
      </c>
      <c r="BO11" s="74"/>
      <c r="BP11" s="74"/>
      <c r="BQ11" s="74" t="s">
        <v>295</v>
      </c>
      <c r="BR11" s="74"/>
      <c r="BS11" s="74"/>
      <c r="BT11" s="74" t="s">
        <v>296</v>
      </c>
      <c r="BU11" s="74"/>
      <c r="BV11" s="74"/>
      <c r="BW11" s="74" t="s">
        <v>297</v>
      </c>
      <c r="BX11" s="74"/>
      <c r="BY11" s="74"/>
      <c r="BZ11" s="74" t="s">
        <v>298</v>
      </c>
      <c r="CA11" s="74"/>
      <c r="CB11" s="74"/>
      <c r="CC11" s="74" t="s">
        <v>322</v>
      </c>
      <c r="CD11" s="74"/>
      <c r="CE11" s="74"/>
      <c r="CF11" s="74" t="s">
        <v>299</v>
      </c>
      <c r="CG11" s="74"/>
      <c r="CH11" s="74"/>
      <c r="CI11" s="74" t="s">
        <v>300</v>
      </c>
      <c r="CJ11" s="74"/>
      <c r="CK11" s="74"/>
      <c r="CL11" s="74" t="s">
        <v>301</v>
      </c>
      <c r="CM11" s="74"/>
      <c r="CN11" s="74"/>
      <c r="CO11" s="74" t="s">
        <v>302</v>
      </c>
      <c r="CP11" s="74"/>
      <c r="CQ11" s="74"/>
      <c r="CR11" s="74" t="s">
        <v>303</v>
      </c>
      <c r="CS11" s="74"/>
      <c r="CT11" s="74"/>
      <c r="CU11" s="74" t="s">
        <v>304</v>
      </c>
      <c r="CV11" s="74"/>
      <c r="CW11" s="74"/>
      <c r="CX11" s="74" t="s">
        <v>305</v>
      </c>
      <c r="CY11" s="74"/>
      <c r="CZ11" s="74"/>
      <c r="DA11" s="74" t="s">
        <v>306</v>
      </c>
      <c r="DB11" s="74"/>
      <c r="DC11" s="74"/>
      <c r="DD11" s="74" t="s">
        <v>307</v>
      </c>
      <c r="DE11" s="74"/>
      <c r="DF11" s="74"/>
      <c r="DG11" s="74" t="s">
        <v>323</v>
      </c>
      <c r="DH11" s="74"/>
      <c r="DI11" s="74"/>
      <c r="DJ11" s="74" t="s">
        <v>308</v>
      </c>
      <c r="DK11" s="74"/>
      <c r="DL11" s="74"/>
      <c r="DM11" s="74" t="s">
        <v>309</v>
      </c>
      <c r="DN11" s="74"/>
      <c r="DO11" s="74"/>
      <c r="DP11" s="74" t="s">
        <v>310</v>
      </c>
      <c r="DQ11" s="74"/>
      <c r="DR11" s="74"/>
      <c r="DS11" s="74" t="s">
        <v>311</v>
      </c>
      <c r="DT11" s="74"/>
      <c r="DU11" s="74"/>
      <c r="DV11" s="74" t="s">
        <v>312</v>
      </c>
      <c r="DW11" s="74"/>
      <c r="DX11" s="74"/>
      <c r="DY11" s="74" t="s">
        <v>313</v>
      </c>
      <c r="DZ11" s="74"/>
      <c r="EA11" s="74"/>
      <c r="EB11" s="74" t="s">
        <v>314</v>
      </c>
      <c r="EC11" s="74"/>
      <c r="ED11" s="74"/>
      <c r="EE11" s="74" t="s">
        <v>324</v>
      </c>
      <c r="EF11" s="74"/>
      <c r="EG11" s="74"/>
      <c r="EH11" s="74" t="s">
        <v>325</v>
      </c>
      <c r="EI11" s="74"/>
      <c r="EJ11" s="74"/>
      <c r="EK11" s="74" t="s">
        <v>326</v>
      </c>
      <c r="EL11" s="74"/>
      <c r="EM11" s="74"/>
      <c r="EN11" s="74" t="s">
        <v>327</v>
      </c>
      <c r="EO11" s="74"/>
      <c r="EP11" s="74"/>
      <c r="EQ11" s="74" t="s">
        <v>328</v>
      </c>
      <c r="ER11" s="74"/>
      <c r="ES11" s="74"/>
      <c r="ET11" s="74" t="s">
        <v>329</v>
      </c>
      <c r="EU11" s="74"/>
      <c r="EV11" s="74"/>
      <c r="EW11" s="74" t="s">
        <v>315</v>
      </c>
      <c r="EX11" s="74"/>
      <c r="EY11" s="74"/>
      <c r="EZ11" s="74" t="s">
        <v>330</v>
      </c>
      <c r="FA11" s="74"/>
      <c r="FB11" s="74"/>
      <c r="FC11" s="74" t="s">
        <v>316</v>
      </c>
      <c r="FD11" s="74"/>
      <c r="FE11" s="74"/>
      <c r="FF11" s="74" t="s">
        <v>317</v>
      </c>
      <c r="FG11" s="74"/>
      <c r="FH11" s="74"/>
      <c r="FI11" s="74" t="s">
        <v>318</v>
      </c>
      <c r="FJ11" s="74"/>
      <c r="FK11" s="74"/>
    </row>
    <row r="12" spans="1:254" ht="79.5" customHeight="1" x14ac:dyDescent="0.25">
      <c r="A12" s="82"/>
      <c r="B12" s="82"/>
      <c r="C12" s="81" t="s">
        <v>963</v>
      </c>
      <c r="D12" s="81"/>
      <c r="E12" s="81"/>
      <c r="F12" s="81" t="s">
        <v>967</v>
      </c>
      <c r="G12" s="81"/>
      <c r="H12" s="81"/>
      <c r="I12" s="81" t="s">
        <v>971</v>
      </c>
      <c r="J12" s="81"/>
      <c r="K12" s="81"/>
      <c r="L12" s="81" t="s">
        <v>975</v>
      </c>
      <c r="M12" s="81"/>
      <c r="N12" s="81"/>
      <c r="O12" s="81" t="s">
        <v>977</v>
      </c>
      <c r="P12" s="81"/>
      <c r="Q12" s="81"/>
      <c r="R12" s="81" t="s">
        <v>980</v>
      </c>
      <c r="S12" s="81"/>
      <c r="T12" s="81"/>
      <c r="U12" s="81" t="s">
        <v>338</v>
      </c>
      <c r="V12" s="81"/>
      <c r="W12" s="81"/>
      <c r="X12" s="81" t="s">
        <v>341</v>
      </c>
      <c r="Y12" s="81"/>
      <c r="Z12" s="81"/>
      <c r="AA12" s="81" t="s">
        <v>984</v>
      </c>
      <c r="AB12" s="81"/>
      <c r="AC12" s="81"/>
      <c r="AD12" s="81" t="s">
        <v>988</v>
      </c>
      <c r="AE12" s="81"/>
      <c r="AF12" s="81"/>
      <c r="AG12" s="81" t="s">
        <v>989</v>
      </c>
      <c r="AH12" s="81"/>
      <c r="AI12" s="81"/>
      <c r="AJ12" s="81" t="s">
        <v>993</v>
      </c>
      <c r="AK12" s="81"/>
      <c r="AL12" s="81"/>
      <c r="AM12" s="81" t="s">
        <v>997</v>
      </c>
      <c r="AN12" s="81"/>
      <c r="AO12" s="81"/>
      <c r="AP12" s="81" t="s">
        <v>1001</v>
      </c>
      <c r="AQ12" s="81"/>
      <c r="AR12" s="81"/>
      <c r="AS12" s="81" t="s">
        <v>1002</v>
      </c>
      <c r="AT12" s="81"/>
      <c r="AU12" s="81"/>
      <c r="AV12" s="81" t="s">
        <v>1006</v>
      </c>
      <c r="AW12" s="81"/>
      <c r="AX12" s="81"/>
      <c r="AY12" s="81" t="s">
        <v>1007</v>
      </c>
      <c r="AZ12" s="81"/>
      <c r="BA12" s="81"/>
      <c r="BB12" s="81" t="s">
        <v>1008</v>
      </c>
      <c r="BC12" s="81"/>
      <c r="BD12" s="81"/>
      <c r="BE12" s="81" t="s">
        <v>1009</v>
      </c>
      <c r="BF12" s="81"/>
      <c r="BG12" s="81"/>
      <c r="BH12" s="81" t="s">
        <v>1010</v>
      </c>
      <c r="BI12" s="81"/>
      <c r="BJ12" s="81"/>
      <c r="BK12" s="81" t="s">
        <v>357</v>
      </c>
      <c r="BL12" s="81"/>
      <c r="BM12" s="81"/>
      <c r="BN12" s="81" t="s">
        <v>359</v>
      </c>
      <c r="BO12" s="81"/>
      <c r="BP12" s="81"/>
      <c r="BQ12" s="81" t="s">
        <v>1014</v>
      </c>
      <c r="BR12" s="81"/>
      <c r="BS12" s="81"/>
      <c r="BT12" s="81" t="s">
        <v>1015</v>
      </c>
      <c r="BU12" s="81"/>
      <c r="BV12" s="81"/>
      <c r="BW12" s="81" t="s">
        <v>1016</v>
      </c>
      <c r="BX12" s="81"/>
      <c r="BY12" s="81"/>
      <c r="BZ12" s="81" t="s">
        <v>1017</v>
      </c>
      <c r="CA12" s="81"/>
      <c r="CB12" s="81"/>
      <c r="CC12" s="81" t="s">
        <v>369</v>
      </c>
      <c r="CD12" s="81"/>
      <c r="CE12" s="81"/>
      <c r="CF12" s="100" t="s">
        <v>372</v>
      </c>
      <c r="CG12" s="100"/>
      <c r="CH12" s="100"/>
      <c r="CI12" s="81" t="s">
        <v>376</v>
      </c>
      <c r="CJ12" s="81"/>
      <c r="CK12" s="81"/>
      <c r="CL12" s="81" t="s">
        <v>1328</v>
      </c>
      <c r="CM12" s="81"/>
      <c r="CN12" s="81"/>
      <c r="CO12" s="81" t="s">
        <v>382</v>
      </c>
      <c r="CP12" s="81"/>
      <c r="CQ12" s="81"/>
      <c r="CR12" s="100" t="s">
        <v>385</v>
      </c>
      <c r="CS12" s="100"/>
      <c r="CT12" s="100"/>
      <c r="CU12" s="81" t="s">
        <v>388</v>
      </c>
      <c r="CV12" s="81"/>
      <c r="CW12" s="81"/>
      <c r="CX12" s="81" t="s">
        <v>390</v>
      </c>
      <c r="CY12" s="81"/>
      <c r="CZ12" s="81"/>
      <c r="DA12" s="81" t="s">
        <v>394</v>
      </c>
      <c r="DB12" s="81"/>
      <c r="DC12" s="81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1026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1035</v>
      </c>
      <c r="EO12" s="100"/>
      <c r="EP12" s="100"/>
      <c r="EQ12" s="100" t="s">
        <v>1037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1041</v>
      </c>
      <c r="FA12" s="100"/>
      <c r="FB12" s="100"/>
      <c r="FC12" s="100" t="s">
        <v>1045</v>
      </c>
      <c r="FD12" s="100"/>
      <c r="FE12" s="100"/>
      <c r="FF12" s="100" t="s">
        <v>1047</v>
      </c>
      <c r="FG12" s="100"/>
      <c r="FH12" s="100"/>
      <c r="FI12" s="100" t="s">
        <v>1051</v>
      </c>
      <c r="FJ12" s="100"/>
      <c r="FK12" s="100"/>
    </row>
    <row r="13" spans="1:254" ht="180.75" x14ac:dyDescent="0.25">
      <c r="A13" s="82"/>
      <c r="B13" s="82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9" t="s">
        <v>840</v>
      </c>
      <c r="B40" s="8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1" t="s">
        <v>811</v>
      </c>
      <c r="C42" s="62"/>
      <c r="D42" s="62"/>
      <c r="E42" s="63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5" t="s">
        <v>838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66" t="s">
        <v>1380</v>
      </c>
      <c r="GQ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73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4" t="s">
        <v>88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6" t="s">
        <v>138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2" t="s">
        <v>116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174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174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117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4" t="s">
        <v>139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54" ht="15.75" hidden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2"/>
      <c r="B11" s="82"/>
      <c r="C11" s="76" t="s">
        <v>436</v>
      </c>
      <c r="D11" s="76" t="s">
        <v>5</v>
      </c>
      <c r="E11" s="76" t="s">
        <v>6</v>
      </c>
      <c r="F11" s="76" t="s">
        <v>437</v>
      </c>
      <c r="G11" s="76" t="s">
        <v>7</v>
      </c>
      <c r="H11" s="76" t="s">
        <v>8</v>
      </c>
      <c r="I11" s="76" t="s">
        <v>493</v>
      </c>
      <c r="J11" s="76" t="s">
        <v>9</v>
      </c>
      <c r="K11" s="76" t="s">
        <v>10</v>
      </c>
      <c r="L11" s="76" t="s">
        <v>438</v>
      </c>
      <c r="M11" s="76" t="s">
        <v>9</v>
      </c>
      <c r="N11" s="76" t="s">
        <v>10</v>
      </c>
      <c r="O11" s="76" t="s">
        <v>439</v>
      </c>
      <c r="P11" s="76" t="s">
        <v>11</v>
      </c>
      <c r="Q11" s="76" t="s">
        <v>4</v>
      </c>
      <c r="R11" s="76" t="s">
        <v>440</v>
      </c>
      <c r="S11" s="76" t="s">
        <v>6</v>
      </c>
      <c r="T11" s="76" t="s">
        <v>12</v>
      </c>
      <c r="U11" s="76" t="s">
        <v>441</v>
      </c>
      <c r="V11" s="76"/>
      <c r="W11" s="76"/>
      <c r="X11" s="76" t="s">
        <v>442</v>
      </c>
      <c r="Y11" s="76"/>
      <c r="Z11" s="76"/>
      <c r="AA11" s="76" t="s">
        <v>494</v>
      </c>
      <c r="AB11" s="76"/>
      <c r="AC11" s="76"/>
      <c r="AD11" s="76" t="s">
        <v>443</v>
      </c>
      <c r="AE11" s="76"/>
      <c r="AF11" s="76"/>
      <c r="AG11" s="76" t="s">
        <v>444</v>
      </c>
      <c r="AH11" s="76"/>
      <c r="AI11" s="76"/>
      <c r="AJ11" s="76" t="s">
        <v>445</v>
      </c>
      <c r="AK11" s="76"/>
      <c r="AL11" s="76"/>
      <c r="AM11" s="74" t="s">
        <v>446</v>
      </c>
      <c r="AN11" s="74"/>
      <c r="AO11" s="74"/>
      <c r="AP11" s="76" t="s">
        <v>447</v>
      </c>
      <c r="AQ11" s="76"/>
      <c r="AR11" s="76"/>
      <c r="AS11" s="76" t="s">
        <v>448</v>
      </c>
      <c r="AT11" s="76"/>
      <c r="AU11" s="76"/>
      <c r="AV11" s="76" t="s">
        <v>449</v>
      </c>
      <c r="AW11" s="76"/>
      <c r="AX11" s="76"/>
      <c r="AY11" s="76" t="s">
        <v>450</v>
      </c>
      <c r="AZ11" s="76"/>
      <c r="BA11" s="76"/>
      <c r="BB11" s="76" t="s">
        <v>451</v>
      </c>
      <c r="BC11" s="76"/>
      <c r="BD11" s="76"/>
      <c r="BE11" s="74" t="s">
        <v>495</v>
      </c>
      <c r="BF11" s="74"/>
      <c r="BG11" s="74"/>
      <c r="BH11" s="74" t="s">
        <v>452</v>
      </c>
      <c r="BI11" s="74"/>
      <c r="BJ11" s="74"/>
      <c r="BK11" s="76" t="s">
        <v>453</v>
      </c>
      <c r="BL11" s="76"/>
      <c r="BM11" s="76"/>
      <c r="BN11" s="76" t="s">
        <v>454</v>
      </c>
      <c r="BO11" s="76"/>
      <c r="BP11" s="76"/>
      <c r="BQ11" s="74" t="s">
        <v>455</v>
      </c>
      <c r="BR11" s="74"/>
      <c r="BS11" s="74"/>
      <c r="BT11" s="76" t="s">
        <v>456</v>
      </c>
      <c r="BU11" s="76"/>
      <c r="BV11" s="76"/>
      <c r="BW11" s="74" t="s">
        <v>457</v>
      </c>
      <c r="BX11" s="74"/>
      <c r="BY11" s="74"/>
      <c r="BZ11" s="74" t="s">
        <v>458</v>
      </c>
      <c r="CA11" s="74"/>
      <c r="CB11" s="74"/>
      <c r="CC11" s="74" t="s">
        <v>496</v>
      </c>
      <c r="CD11" s="74"/>
      <c r="CE11" s="74"/>
      <c r="CF11" s="74" t="s">
        <v>459</v>
      </c>
      <c r="CG11" s="74"/>
      <c r="CH11" s="74"/>
      <c r="CI11" s="74" t="s">
        <v>460</v>
      </c>
      <c r="CJ11" s="74"/>
      <c r="CK11" s="74"/>
      <c r="CL11" s="74" t="s">
        <v>461</v>
      </c>
      <c r="CM11" s="74"/>
      <c r="CN11" s="74"/>
      <c r="CO11" s="74" t="s">
        <v>462</v>
      </c>
      <c r="CP11" s="74"/>
      <c r="CQ11" s="74"/>
      <c r="CR11" s="74" t="s">
        <v>463</v>
      </c>
      <c r="CS11" s="74"/>
      <c r="CT11" s="74"/>
      <c r="CU11" s="74" t="s">
        <v>497</v>
      </c>
      <c r="CV11" s="74"/>
      <c r="CW11" s="74"/>
      <c r="CX11" s="74" t="s">
        <v>464</v>
      </c>
      <c r="CY11" s="74"/>
      <c r="CZ11" s="74"/>
      <c r="DA11" s="74" t="s">
        <v>465</v>
      </c>
      <c r="DB11" s="74"/>
      <c r="DC11" s="74"/>
      <c r="DD11" s="74" t="s">
        <v>466</v>
      </c>
      <c r="DE11" s="74"/>
      <c r="DF11" s="74"/>
      <c r="DG11" s="74" t="s">
        <v>467</v>
      </c>
      <c r="DH11" s="74"/>
      <c r="DI11" s="74"/>
      <c r="DJ11" s="74" t="s">
        <v>468</v>
      </c>
      <c r="DK11" s="74"/>
      <c r="DL11" s="74"/>
      <c r="DM11" s="74" t="s">
        <v>469</v>
      </c>
      <c r="DN11" s="74"/>
      <c r="DO11" s="74"/>
      <c r="DP11" s="74" t="s">
        <v>470</v>
      </c>
      <c r="DQ11" s="74"/>
      <c r="DR11" s="74"/>
      <c r="DS11" s="74" t="s">
        <v>471</v>
      </c>
      <c r="DT11" s="74"/>
      <c r="DU11" s="74"/>
      <c r="DV11" s="74" t="s">
        <v>472</v>
      </c>
      <c r="DW11" s="74"/>
      <c r="DX11" s="74"/>
      <c r="DY11" s="74" t="s">
        <v>498</v>
      </c>
      <c r="DZ11" s="74"/>
      <c r="EA11" s="74"/>
      <c r="EB11" s="74" t="s">
        <v>473</v>
      </c>
      <c r="EC11" s="74"/>
      <c r="ED11" s="74"/>
      <c r="EE11" s="74" t="s">
        <v>474</v>
      </c>
      <c r="EF11" s="74"/>
      <c r="EG11" s="74"/>
      <c r="EH11" s="74" t="s">
        <v>475</v>
      </c>
      <c r="EI11" s="74"/>
      <c r="EJ11" s="74"/>
      <c r="EK11" s="74" t="s">
        <v>476</v>
      </c>
      <c r="EL11" s="74"/>
      <c r="EM11" s="74"/>
      <c r="EN11" s="74" t="s">
        <v>477</v>
      </c>
      <c r="EO11" s="74"/>
      <c r="EP11" s="74"/>
      <c r="EQ11" s="74" t="s">
        <v>478</v>
      </c>
      <c r="ER11" s="74"/>
      <c r="ES11" s="74"/>
      <c r="ET11" s="74" t="s">
        <v>479</v>
      </c>
      <c r="EU11" s="74"/>
      <c r="EV11" s="74"/>
      <c r="EW11" s="74" t="s">
        <v>480</v>
      </c>
      <c r="EX11" s="74"/>
      <c r="EY11" s="74"/>
      <c r="EZ11" s="74" t="s">
        <v>481</v>
      </c>
      <c r="FA11" s="74"/>
      <c r="FB11" s="74"/>
      <c r="FC11" s="74" t="s">
        <v>499</v>
      </c>
      <c r="FD11" s="74"/>
      <c r="FE11" s="74"/>
      <c r="FF11" s="74" t="s">
        <v>482</v>
      </c>
      <c r="FG11" s="74"/>
      <c r="FH11" s="74"/>
      <c r="FI11" s="74" t="s">
        <v>483</v>
      </c>
      <c r="FJ11" s="74"/>
      <c r="FK11" s="74"/>
      <c r="FL11" s="74" t="s">
        <v>484</v>
      </c>
      <c r="FM11" s="74"/>
      <c r="FN11" s="74"/>
      <c r="FO11" s="74" t="s">
        <v>485</v>
      </c>
      <c r="FP11" s="74"/>
      <c r="FQ11" s="74"/>
      <c r="FR11" s="74" t="s">
        <v>486</v>
      </c>
      <c r="FS11" s="74"/>
      <c r="FT11" s="74"/>
      <c r="FU11" s="74" t="s">
        <v>487</v>
      </c>
      <c r="FV11" s="74"/>
      <c r="FW11" s="74"/>
      <c r="FX11" s="74" t="s">
        <v>500</v>
      </c>
      <c r="FY11" s="74"/>
      <c r="FZ11" s="74"/>
      <c r="GA11" s="74" t="s">
        <v>488</v>
      </c>
      <c r="GB11" s="74"/>
      <c r="GC11" s="74"/>
      <c r="GD11" s="74" t="s">
        <v>489</v>
      </c>
      <c r="GE11" s="74"/>
      <c r="GF11" s="74"/>
      <c r="GG11" s="74" t="s">
        <v>501</v>
      </c>
      <c r="GH11" s="74"/>
      <c r="GI11" s="74"/>
      <c r="GJ11" s="74" t="s">
        <v>490</v>
      </c>
      <c r="GK11" s="74"/>
      <c r="GL11" s="74"/>
      <c r="GM11" s="74" t="s">
        <v>491</v>
      </c>
      <c r="GN11" s="74"/>
      <c r="GO11" s="74"/>
      <c r="GP11" s="74" t="s">
        <v>492</v>
      </c>
      <c r="GQ11" s="74"/>
      <c r="GR11" s="74"/>
    </row>
    <row r="12" spans="1:254" ht="85.5" customHeight="1" x14ac:dyDescent="0.25">
      <c r="A12" s="82"/>
      <c r="B12" s="82"/>
      <c r="C12" s="81" t="s">
        <v>1055</v>
      </c>
      <c r="D12" s="81"/>
      <c r="E12" s="81"/>
      <c r="F12" s="81" t="s">
        <v>1058</v>
      </c>
      <c r="G12" s="81"/>
      <c r="H12" s="81"/>
      <c r="I12" s="81" t="s">
        <v>1061</v>
      </c>
      <c r="J12" s="81"/>
      <c r="K12" s="81"/>
      <c r="L12" s="81" t="s">
        <v>538</v>
      </c>
      <c r="M12" s="81"/>
      <c r="N12" s="81"/>
      <c r="O12" s="81" t="s">
        <v>1064</v>
      </c>
      <c r="P12" s="81"/>
      <c r="Q12" s="81"/>
      <c r="R12" s="81" t="s">
        <v>1067</v>
      </c>
      <c r="S12" s="81"/>
      <c r="T12" s="81"/>
      <c r="U12" s="81" t="s">
        <v>1071</v>
      </c>
      <c r="V12" s="81"/>
      <c r="W12" s="81"/>
      <c r="X12" s="81" t="s">
        <v>539</v>
      </c>
      <c r="Y12" s="81"/>
      <c r="Z12" s="81"/>
      <c r="AA12" s="81" t="s">
        <v>540</v>
      </c>
      <c r="AB12" s="81"/>
      <c r="AC12" s="81"/>
      <c r="AD12" s="81" t="s">
        <v>541</v>
      </c>
      <c r="AE12" s="81"/>
      <c r="AF12" s="81"/>
      <c r="AG12" s="81" t="s">
        <v>1076</v>
      </c>
      <c r="AH12" s="81"/>
      <c r="AI12" s="81"/>
      <c r="AJ12" s="81" t="s">
        <v>542</v>
      </c>
      <c r="AK12" s="81"/>
      <c r="AL12" s="81"/>
      <c r="AM12" s="81" t="s">
        <v>543</v>
      </c>
      <c r="AN12" s="81"/>
      <c r="AO12" s="81"/>
      <c r="AP12" s="81" t="s">
        <v>544</v>
      </c>
      <c r="AQ12" s="81"/>
      <c r="AR12" s="81"/>
      <c r="AS12" s="81" t="s">
        <v>1079</v>
      </c>
      <c r="AT12" s="81"/>
      <c r="AU12" s="81"/>
      <c r="AV12" s="81" t="s">
        <v>1329</v>
      </c>
      <c r="AW12" s="81"/>
      <c r="AX12" s="81"/>
      <c r="AY12" s="81" t="s">
        <v>545</v>
      </c>
      <c r="AZ12" s="81"/>
      <c r="BA12" s="81"/>
      <c r="BB12" s="81" t="s">
        <v>529</v>
      </c>
      <c r="BC12" s="81"/>
      <c r="BD12" s="81"/>
      <c r="BE12" s="81" t="s">
        <v>546</v>
      </c>
      <c r="BF12" s="81"/>
      <c r="BG12" s="81"/>
      <c r="BH12" s="81" t="s">
        <v>1085</v>
      </c>
      <c r="BI12" s="81"/>
      <c r="BJ12" s="81"/>
      <c r="BK12" s="81" t="s">
        <v>547</v>
      </c>
      <c r="BL12" s="81"/>
      <c r="BM12" s="81"/>
      <c r="BN12" s="81" t="s">
        <v>548</v>
      </c>
      <c r="BO12" s="81"/>
      <c r="BP12" s="81"/>
      <c r="BQ12" s="81" t="s">
        <v>549</v>
      </c>
      <c r="BR12" s="81"/>
      <c r="BS12" s="81"/>
      <c r="BT12" s="81" t="s">
        <v>550</v>
      </c>
      <c r="BU12" s="81"/>
      <c r="BV12" s="81"/>
      <c r="BW12" s="81" t="s">
        <v>1092</v>
      </c>
      <c r="BX12" s="81"/>
      <c r="BY12" s="81"/>
      <c r="BZ12" s="81" t="s">
        <v>557</v>
      </c>
      <c r="CA12" s="81"/>
      <c r="CB12" s="81"/>
      <c r="CC12" s="81" t="s">
        <v>1096</v>
      </c>
      <c r="CD12" s="81"/>
      <c r="CE12" s="81"/>
      <c r="CF12" s="81" t="s">
        <v>558</v>
      </c>
      <c r="CG12" s="81"/>
      <c r="CH12" s="81"/>
      <c r="CI12" s="81" t="s">
        <v>559</v>
      </c>
      <c r="CJ12" s="81"/>
      <c r="CK12" s="81"/>
      <c r="CL12" s="81" t="s">
        <v>560</v>
      </c>
      <c r="CM12" s="81"/>
      <c r="CN12" s="81"/>
      <c r="CO12" s="81" t="s">
        <v>602</v>
      </c>
      <c r="CP12" s="81"/>
      <c r="CQ12" s="81"/>
      <c r="CR12" s="81" t="s">
        <v>599</v>
      </c>
      <c r="CS12" s="81"/>
      <c r="CT12" s="81"/>
      <c r="CU12" s="81" t="s">
        <v>603</v>
      </c>
      <c r="CV12" s="81"/>
      <c r="CW12" s="81"/>
      <c r="CX12" s="81" t="s">
        <v>600</v>
      </c>
      <c r="CY12" s="81"/>
      <c r="CZ12" s="81"/>
      <c r="DA12" s="81" t="s">
        <v>601</v>
      </c>
      <c r="DB12" s="81"/>
      <c r="DC12" s="81"/>
      <c r="DD12" s="81" t="s">
        <v>1108</v>
      </c>
      <c r="DE12" s="81"/>
      <c r="DF12" s="81"/>
      <c r="DG12" s="81" t="s">
        <v>1111</v>
      </c>
      <c r="DH12" s="81"/>
      <c r="DI12" s="81"/>
      <c r="DJ12" s="81" t="s">
        <v>604</v>
      </c>
      <c r="DK12" s="81"/>
      <c r="DL12" s="81"/>
      <c r="DM12" s="81" t="s">
        <v>1115</v>
      </c>
      <c r="DN12" s="81"/>
      <c r="DO12" s="81"/>
      <c r="DP12" s="81" t="s">
        <v>605</v>
      </c>
      <c r="DQ12" s="81"/>
      <c r="DR12" s="81"/>
      <c r="DS12" s="81" t="s">
        <v>606</v>
      </c>
      <c r="DT12" s="81"/>
      <c r="DU12" s="81"/>
      <c r="DV12" s="81" t="s">
        <v>1123</v>
      </c>
      <c r="DW12" s="81"/>
      <c r="DX12" s="81"/>
      <c r="DY12" s="81" t="s">
        <v>607</v>
      </c>
      <c r="DZ12" s="81"/>
      <c r="EA12" s="81"/>
      <c r="EB12" s="81" t="s">
        <v>608</v>
      </c>
      <c r="EC12" s="81"/>
      <c r="ED12" s="81"/>
      <c r="EE12" s="81" t="s">
        <v>609</v>
      </c>
      <c r="EF12" s="81"/>
      <c r="EG12" s="81"/>
      <c r="EH12" s="81" t="s">
        <v>610</v>
      </c>
      <c r="EI12" s="81"/>
      <c r="EJ12" s="81"/>
      <c r="EK12" s="100" t="s">
        <v>611</v>
      </c>
      <c r="EL12" s="100"/>
      <c r="EM12" s="100"/>
      <c r="EN12" s="81" t="s">
        <v>1134</v>
      </c>
      <c r="EO12" s="81"/>
      <c r="EP12" s="81"/>
      <c r="EQ12" s="81" t="s">
        <v>612</v>
      </c>
      <c r="ER12" s="81"/>
      <c r="ES12" s="81"/>
      <c r="ET12" s="81" t="s">
        <v>613</v>
      </c>
      <c r="EU12" s="81"/>
      <c r="EV12" s="81"/>
      <c r="EW12" s="81" t="s">
        <v>1140</v>
      </c>
      <c r="EX12" s="81"/>
      <c r="EY12" s="81"/>
      <c r="EZ12" s="81" t="s">
        <v>615</v>
      </c>
      <c r="FA12" s="81"/>
      <c r="FB12" s="81"/>
      <c r="FC12" s="81" t="s">
        <v>616</v>
      </c>
      <c r="FD12" s="81"/>
      <c r="FE12" s="81"/>
      <c r="FF12" s="81" t="s">
        <v>614</v>
      </c>
      <c r="FG12" s="81"/>
      <c r="FH12" s="81"/>
      <c r="FI12" s="81" t="s">
        <v>1145</v>
      </c>
      <c r="FJ12" s="81"/>
      <c r="FK12" s="81"/>
      <c r="FL12" s="81" t="s">
        <v>617</v>
      </c>
      <c r="FM12" s="81"/>
      <c r="FN12" s="81"/>
      <c r="FO12" s="81" t="s">
        <v>1149</v>
      </c>
      <c r="FP12" s="81"/>
      <c r="FQ12" s="81"/>
      <c r="FR12" s="81" t="s">
        <v>619</v>
      </c>
      <c r="FS12" s="81"/>
      <c r="FT12" s="81"/>
      <c r="FU12" s="100" t="s">
        <v>1332</v>
      </c>
      <c r="FV12" s="100"/>
      <c r="FW12" s="100"/>
      <c r="FX12" s="81" t="s">
        <v>1333</v>
      </c>
      <c r="FY12" s="81"/>
      <c r="FZ12" s="81"/>
      <c r="GA12" s="81" t="s">
        <v>623</v>
      </c>
      <c r="GB12" s="81"/>
      <c r="GC12" s="81"/>
      <c r="GD12" s="81" t="s">
        <v>1155</v>
      </c>
      <c r="GE12" s="81"/>
      <c r="GF12" s="81"/>
      <c r="GG12" s="81" t="s">
        <v>626</v>
      </c>
      <c r="GH12" s="81"/>
      <c r="GI12" s="81"/>
      <c r="GJ12" s="81" t="s">
        <v>1161</v>
      </c>
      <c r="GK12" s="81"/>
      <c r="GL12" s="81"/>
      <c r="GM12" s="81" t="s">
        <v>1165</v>
      </c>
      <c r="GN12" s="81"/>
      <c r="GO12" s="81"/>
      <c r="GP12" s="81" t="s">
        <v>1334</v>
      </c>
      <c r="GQ12" s="81"/>
      <c r="GR12" s="81"/>
    </row>
    <row r="13" spans="1:254" ht="93.75" customHeight="1" x14ac:dyDescent="0.25">
      <c r="A13" s="82"/>
      <c r="B13" s="82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9" t="s">
        <v>843</v>
      </c>
      <c r="B40" s="80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1380</v>
      </c>
      <c r="IS2" s="66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 t="s">
        <v>117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4" t="s">
        <v>139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93" ht="4.1500000000000004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93" ht="16.149999999999999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93" ht="17.45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93" ht="18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93" ht="30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93" ht="15.75" x14ac:dyDescent="0.25">
      <c r="A11" s="82"/>
      <c r="B11" s="82"/>
      <c r="C11" s="76" t="s">
        <v>631</v>
      </c>
      <c r="D11" s="76" t="s">
        <v>5</v>
      </c>
      <c r="E11" s="76" t="s">
        <v>6</v>
      </c>
      <c r="F11" s="76" t="s">
        <v>632</v>
      </c>
      <c r="G11" s="76" t="s">
        <v>7</v>
      </c>
      <c r="H11" s="76" t="s">
        <v>8</v>
      </c>
      <c r="I11" s="76" t="s">
        <v>633</v>
      </c>
      <c r="J11" s="76" t="s">
        <v>9</v>
      </c>
      <c r="K11" s="76" t="s">
        <v>10</v>
      </c>
      <c r="L11" s="76" t="s">
        <v>705</v>
      </c>
      <c r="M11" s="76" t="s">
        <v>9</v>
      </c>
      <c r="N11" s="76" t="s">
        <v>10</v>
      </c>
      <c r="O11" s="76" t="s">
        <v>634</v>
      </c>
      <c r="P11" s="76" t="s">
        <v>11</v>
      </c>
      <c r="Q11" s="76" t="s">
        <v>4</v>
      </c>
      <c r="R11" s="76" t="s">
        <v>635</v>
      </c>
      <c r="S11" s="76" t="s">
        <v>6</v>
      </c>
      <c r="T11" s="76" t="s">
        <v>12</v>
      </c>
      <c r="U11" s="76" t="s">
        <v>636</v>
      </c>
      <c r="V11" s="76" t="s">
        <v>6</v>
      </c>
      <c r="W11" s="76" t="s">
        <v>12</v>
      </c>
      <c r="X11" s="76" t="s">
        <v>637</v>
      </c>
      <c r="Y11" s="76"/>
      <c r="Z11" s="76"/>
      <c r="AA11" s="76" t="s">
        <v>638</v>
      </c>
      <c r="AB11" s="76"/>
      <c r="AC11" s="76"/>
      <c r="AD11" s="76" t="s">
        <v>639</v>
      </c>
      <c r="AE11" s="76"/>
      <c r="AF11" s="76"/>
      <c r="AG11" s="76" t="s">
        <v>706</v>
      </c>
      <c r="AH11" s="76"/>
      <c r="AI11" s="76"/>
      <c r="AJ11" s="76" t="s">
        <v>640</v>
      </c>
      <c r="AK11" s="76"/>
      <c r="AL11" s="76"/>
      <c r="AM11" s="76" t="s">
        <v>641</v>
      </c>
      <c r="AN11" s="76"/>
      <c r="AO11" s="76"/>
      <c r="AP11" s="74" t="s">
        <v>642</v>
      </c>
      <c r="AQ11" s="74"/>
      <c r="AR11" s="74"/>
      <c r="AS11" s="76" t="s">
        <v>643</v>
      </c>
      <c r="AT11" s="76"/>
      <c r="AU11" s="76"/>
      <c r="AV11" s="76" t="s">
        <v>644</v>
      </c>
      <c r="AW11" s="76"/>
      <c r="AX11" s="76"/>
      <c r="AY11" s="76" t="s">
        <v>645</v>
      </c>
      <c r="AZ11" s="76"/>
      <c r="BA11" s="76"/>
      <c r="BB11" s="76" t="s">
        <v>646</v>
      </c>
      <c r="BC11" s="76"/>
      <c r="BD11" s="76"/>
      <c r="BE11" s="76" t="s">
        <v>647</v>
      </c>
      <c r="BF11" s="76"/>
      <c r="BG11" s="76"/>
      <c r="BH11" s="74" t="s">
        <v>648</v>
      </c>
      <c r="BI11" s="74"/>
      <c r="BJ11" s="74"/>
      <c r="BK11" s="74" t="s">
        <v>707</v>
      </c>
      <c r="BL11" s="74"/>
      <c r="BM11" s="74"/>
      <c r="BN11" s="76" t="s">
        <v>649</v>
      </c>
      <c r="BO11" s="76"/>
      <c r="BP11" s="76"/>
      <c r="BQ11" s="76" t="s">
        <v>650</v>
      </c>
      <c r="BR11" s="76"/>
      <c r="BS11" s="76"/>
      <c r="BT11" s="74" t="s">
        <v>651</v>
      </c>
      <c r="BU11" s="74"/>
      <c r="BV11" s="74"/>
      <c r="BW11" s="76" t="s">
        <v>652</v>
      </c>
      <c r="BX11" s="76"/>
      <c r="BY11" s="76"/>
      <c r="BZ11" s="76" t="s">
        <v>653</v>
      </c>
      <c r="CA11" s="76"/>
      <c r="CB11" s="76"/>
      <c r="CC11" s="76" t="s">
        <v>654</v>
      </c>
      <c r="CD11" s="76"/>
      <c r="CE11" s="76"/>
      <c r="CF11" s="76" t="s">
        <v>655</v>
      </c>
      <c r="CG11" s="76"/>
      <c r="CH11" s="76"/>
      <c r="CI11" s="76" t="s">
        <v>656</v>
      </c>
      <c r="CJ11" s="76"/>
      <c r="CK11" s="76"/>
      <c r="CL11" s="76" t="s">
        <v>657</v>
      </c>
      <c r="CM11" s="76"/>
      <c r="CN11" s="76"/>
      <c r="CO11" s="76" t="s">
        <v>708</v>
      </c>
      <c r="CP11" s="76"/>
      <c r="CQ11" s="76"/>
      <c r="CR11" s="76" t="s">
        <v>658</v>
      </c>
      <c r="CS11" s="76"/>
      <c r="CT11" s="76"/>
      <c r="CU11" s="76" t="s">
        <v>659</v>
      </c>
      <c r="CV11" s="76"/>
      <c r="CW11" s="76"/>
      <c r="CX11" s="76" t="s">
        <v>660</v>
      </c>
      <c r="CY11" s="76"/>
      <c r="CZ11" s="76"/>
      <c r="DA11" s="76" t="s">
        <v>661</v>
      </c>
      <c r="DB11" s="76"/>
      <c r="DC11" s="76"/>
      <c r="DD11" s="74" t="s">
        <v>662</v>
      </c>
      <c r="DE11" s="74"/>
      <c r="DF11" s="74"/>
      <c r="DG11" s="74" t="s">
        <v>663</v>
      </c>
      <c r="DH11" s="74"/>
      <c r="DI11" s="74"/>
      <c r="DJ11" s="74" t="s">
        <v>664</v>
      </c>
      <c r="DK11" s="74"/>
      <c r="DL11" s="74"/>
      <c r="DM11" s="74" t="s">
        <v>709</v>
      </c>
      <c r="DN11" s="74"/>
      <c r="DO11" s="74"/>
      <c r="DP11" s="74" t="s">
        <v>665</v>
      </c>
      <c r="DQ11" s="74"/>
      <c r="DR11" s="74"/>
      <c r="DS11" s="74" t="s">
        <v>666</v>
      </c>
      <c r="DT11" s="74"/>
      <c r="DU11" s="74"/>
      <c r="DV11" s="74" t="s">
        <v>667</v>
      </c>
      <c r="DW11" s="74"/>
      <c r="DX11" s="74"/>
      <c r="DY11" s="74" t="s">
        <v>668</v>
      </c>
      <c r="DZ11" s="74"/>
      <c r="EA11" s="74"/>
      <c r="EB11" s="74" t="s">
        <v>669</v>
      </c>
      <c r="EC11" s="74"/>
      <c r="ED11" s="74"/>
      <c r="EE11" s="74" t="s">
        <v>670</v>
      </c>
      <c r="EF11" s="74"/>
      <c r="EG11" s="74"/>
      <c r="EH11" s="74" t="s">
        <v>710</v>
      </c>
      <c r="EI11" s="74"/>
      <c r="EJ11" s="74"/>
      <c r="EK11" s="74" t="s">
        <v>671</v>
      </c>
      <c r="EL11" s="74"/>
      <c r="EM11" s="74"/>
      <c r="EN11" s="74" t="s">
        <v>672</v>
      </c>
      <c r="EO11" s="74"/>
      <c r="EP11" s="74"/>
      <c r="EQ11" s="74" t="s">
        <v>673</v>
      </c>
      <c r="ER11" s="74"/>
      <c r="ES11" s="74"/>
      <c r="ET11" s="74" t="s">
        <v>674</v>
      </c>
      <c r="EU11" s="74"/>
      <c r="EV11" s="74"/>
      <c r="EW11" s="74" t="s">
        <v>675</v>
      </c>
      <c r="EX11" s="74"/>
      <c r="EY11" s="74"/>
      <c r="EZ11" s="74" t="s">
        <v>676</v>
      </c>
      <c r="FA11" s="74"/>
      <c r="FB11" s="74"/>
      <c r="FC11" s="74" t="s">
        <v>677</v>
      </c>
      <c r="FD11" s="74"/>
      <c r="FE11" s="74"/>
      <c r="FF11" s="74" t="s">
        <v>678</v>
      </c>
      <c r="FG11" s="74"/>
      <c r="FH11" s="74"/>
      <c r="FI11" s="74" t="s">
        <v>679</v>
      </c>
      <c r="FJ11" s="74"/>
      <c r="FK11" s="74"/>
      <c r="FL11" s="74" t="s">
        <v>711</v>
      </c>
      <c r="FM11" s="74"/>
      <c r="FN11" s="74"/>
      <c r="FO11" s="74" t="s">
        <v>680</v>
      </c>
      <c r="FP11" s="74"/>
      <c r="FQ11" s="74"/>
      <c r="FR11" s="74" t="s">
        <v>681</v>
      </c>
      <c r="FS11" s="74"/>
      <c r="FT11" s="74"/>
      <c r="FU11" s="74" t="s">
        <v>682</v>
      </c>
      <c r="FV11" s="74"/>
      <c r="FW11" s="74"/>
      <c r="FX11" s="74" t="s">
        <v>683</v>
      </c>
      <c r="FY11" s="74"/>
      <c r="FZ11" s="74"/>
      <c r="GA11" s="74" t="s">
        <v>684</v>
      </c>
      <c r="GB11" s="74"/>
      <c r="GC11" s="74"/>
      <c r="GD11" s="74" t="s">
        <v>685</v>
      </c>
      <c r="GE11" s="74"/>
      <c r="GF11" s="74"/>
      <c r="GG11" s="74" t="s">
        <v>686</v>
      </c>
      <c r="GH11" s="74"/>
      <c r="GI11" s="74"/>
      <c r="GJ11" s="74" t="s">
        <v>687</v>
      </c>
      <c r="GK11" s="74"/>
      <c r="GL11" s="74"/>
      <c r="GM11" s="74" t="s">
        <v>688</v>
      </c>
      <c r="GN11" s="74"/>
      <c r="GO11" s="74"/>
      <c r="GP11" s="74" t="s">
        <v>712</v>
      </c>
      <c r="GQ11" s="74"/>
      <c r="GR11" s="74"/>
      <c r="GS11" s="74" t="s">
        <v>689</v>
      </c>
      <c r="GT11" s="74"/>
      <c r="GU11" s="74"/>
      <c r="GV11" s="74" t="s">
        <v>690</v>
      </c>
      <c r="GW11" s="74"/>
      <c r="GX11" s="74"/>
      <c r="GY11" s="74" t="s">
        <v>691</v>
      </c>
      <c r="GZ11" s="74"/>
      <c r="HA11" s="74"/>
      <c r="HB11" s="74" t="s">
        <v>692</v>
      </c>
      <c r="HC11" s="74"/>
      <c r="HD11" s="74"/>
      <c r="HE11" s="74" t="s">
        <v>693</v>
      </c>
      <c r="HF11" s="74"/>
      <c r="HG11" s="74"/>
      <c r="HH11" s="74" t="s">
        <v>694</v>
      </c>
      <c r="HI11" s="74"/>
      <c r="HJ11" s="74"/>
      <c r="HK11" s="74" t="s">
        <v>695</v>
      </c>
      <c r="HL11" s="74"/>
      <c r="HM11" s="74"/>
      <c r="HN11" s="74" t="s">
        <v>696</v>
      </c>
      <c r="HO11" s="74"/>
      <c r="HP11" s="74"/>
      <c r="HQ11" s="74" t="s">
        <v>697</v>
      </c>
      <c r="HR11" s="74"/>
      <c r="HS11" s="74"/>
      <c r="HT11" s="74" t="s">
        <v>713</v>
      </c>
      <c r="HU11" s="74"/>
      <c r="HV11" s="74"/>
      <c r="HW11" s="74" t="s">
        <v>698</v>
      </c>
      <c r="HX11" s="74"/>
      <c r="HY11" s="74"/>
      <c r="HZ11" s="74" t="s">
        <v>699</v>
      </c>
      <c r="IA11" s="74"/>
      <c r="IB11" s="74"/>
      <c r="IC11" s="74" t="s">
        <v>700</v>
      </c>
      <c r="ID11" s="74"/>
      <c r="IE11" s="74"/>
      <c r="IF11" s="74" t="s">
        <v>701</v>
      </c>
      <c r="IG11" s="74"/>
      <c r="IH11" s="74"/>
      <c r="II11" s="74" t="s">
        <v>714</v>
      </c>
      <c r="IJ11" s="74"/>
      <c r="IK11" s="74"/>
      <c r="IL11" s="74" t="s">
        <v>702</v>
      </c>
      <c r="IM11" s="74"/>
      <c r="IN11" s="74"/>
      <c r="IO11" s="74" t="s">
        <v>703</v>
      </c>
      <c r="IP11" s="74"/>
      <c r="IQ11" s="74"/>
      <c r="IR11" s="74" t="s">
        <v>704</v>
      </c>
      <c r="IS11" s="74"/>
      <c r="IT11" s="74"/>
    </row>
    <row r="12" spans="1:293" ht="93" customHeight="1" x14ac:dyDescent="0.25">
      <c r="A12" s="82"/>
      <c r="B12" s="82"/>
      <c r="C12" s="81" t="s">
        <v>1340</v>
      </c>
      <c r="D12" s="81"/>
      <c r="E12" s="81"/>
      <c r="F12" s="81" t="s">
        <v>1341</v>
      </c>
      <c r="G12" s="81"/>
      <c r="H12" s="81"/>
      <c r="I12" s="81" t="s">
        <v>1342</v>
      </c>
      <c r="J12" s="81"/>
      <c r="K12" s="81"/>
      <c r="L12" s="81" t="s">
        <v>1343</v>
      </c>
      <c r="M12" s="81"/>
      <c r="N12" s="81"/>
      <c r="O12" s="81" t="s">
        <v>1344</v>
      </c>
      <c r="P12" s="81"/>
      <c r="Q12" s="81"/>
      <c r="R12" s="81" t="s">
        <v>1345</v>
      </c>
      <c r="S12" s="81"/>
      <c r="T12" s="81"/>
      <c r="U12" s="81" t="s">
        <v>1346</v>
      </c>
      <c r="V12" s="81"/>
      <c r="W12" s="81"/>
      <c r="X12" s="81" t="s">
        <v>1347</v>
      </c>
      <c r="Y12" s="81"/>
      <c r="Z12" s="81"/>
      <c r="AA12" s="81" t="s">
        <v>1348</v>
      </c>
      <c r="AB12" s="81"/>
      <c r="AC12" s="81"/>
      <c r="AD12" s="81" t="s">
        <v>1349</v>
      </c>
      <c r="AE12" s="81"/>
      <c r="AF12" s="81"/>
      <c r="AG12" s="81" t="s">
        <v>1350</v>
      </c>
      <c r="AH12" s="81"/>
      <c r="AI12" s="81"/>
      <c r="AJ12" s="81" t="s">
        <v>1351</v>
      </c>
      <c r="AK12" s="81"/>
      <c r="AL12" s="81"/>
      <c r="AM12" s="81" t="s">
        <v>1352</v>
      </c>
      <c r="AN12" s="81"/>
      <c r="AO12" s="81"/>
      <c r="AP12" s="81" t="s">
        <v>1353</v>
      </c>
      <c r="AQ12" s="81"/>
      <c r="AR12" s="81"/>
      <c r="AS12" s="81" t="s">
        <v>1354</v>
      </c>
      <c r="AT12" s="81"/>
      <c r="AU12" s="81"/>
      <c r="AV12" s="81" t="s">
        <v>1355</v>
      </c>
      <c r="AW12" s="81"/>
      <c r="AX12" s="81"/>
      <c r="AY12" s="81" t="s">
        <v>1356</v>
      </c>
      <c r="AZ12" s="81"/>
      <c r="BA12" s="81"/>
      <c r="BB12" s="81" t="s">
        <v>1357</v>
      </c>
      <c r="BC12" s="81"/>
      <c r="BD12" s="81"/>
      <c r="BE12" s="81" t="s">
        <v>1358</v>
      </c>
      <c r="BF12" s="81"/>
      <c r="BG12" s="81"/>
      <c r="BH12" s="81" t="s">
        <v>1359</v>
      </c>
      <c r="BI12" s="81"/>
      <c r="BJ12" s="81"/>
      <c r="BK12" s="81" t="s">
        <v>1360</v>
      </c>
      <c r="BL12" s="81"/>
      <c r="BM12" s="81"/>
      <c r="BN12" s="81" t="s">
        <v>1361</v>
      </c>
      <c r="BO12" s="81"/>
      <c r="BP12" s="81"/>
      <c r="BQ12" s="81" t="s">
        <v>1362</v>
      </c>
      <c r="BR12" s="81"/>
      <c r="BS12" s="81"/>
      <c r="BT12" s="81" t="s">
        <v>1363</v>
      </c>
      <c r="BU12" s="81"/>
      <c r="BV12" s="81"/>
      <c r="BW12" s="81" t="s">
        <v>1364</v>
      </c>
      <c r="BX12" s="81"/>
      <c r="BY12" s="81"/>
      <c r="BZ12" s="81" t="s">
        <v>1201</v>
      </c>
      <c r="CA12" s="81"/>
      <c r="CB12" s="81"/>
      <c r="CC12" s="81" t="s">
        <v>1365</v>
      </c>
      <c r="CD12" s="81"/>
      <c r="CE12" s="81"/>
      <c r="CF12" s="81" t="s">
        <v>1366</v>
      </c>
      <c r="CG12" s="81"/>
      <c r="CH12" s="81"/>
      <c r="CI12" s="81" t="s">
        <v>1367</v>
      </c>
      <c r="CJ12" s="81"/>
      <c r="CK12" s="81"/>
      <c r="CL12" s="81" t="s">
        <v>1368</v>
      </c>
      <c r="CM12" s="81"/>
      <c r="CN12" s="81"/>
      <c r="CO12" s="81" t="s">
        <v>1369</v>
      </c>
      <c r="CP12" s="81"/>
      <c r="CQ12" s="81"/>
      <c r="CR12" s="81" t="s">
        <v>1370</v>
      </c>
      <c r="CS12" s="81"/>
      <c r="CT12" s="81"/>
      <c r="CU12" s="81" t="s">
        <v>1371</v>
      </c>
      <c r="CV12" s="81"/>
      <c r="CW12" s="81"/>
      <c r="CX12" s="81" t="s">
        <v>1372</v>
      </c>
      <c r="CY12" s="81"/>
      <c r="CZ12" s="81"/>
      <c r="DA12" s="81" t="s">
        <v>1373</v>
      </c>
      <c r="DB12" s="81"/>
      <c r="DC12" s="81"/>
      <c r="DD12" s="81" t="s">
        <v>1374</v>
      </c>
      <c r="DE12" s="81"/>
      <c r="DF12" s="81"/>
      <c r="DG12" s="81" t="s">
        <v>1375</v>
      </c>
      <c r="DH12" s="81"/>
      <c r="DI12" s="81"/>
      <c r="DJ12" s="100" t="s">
        <v>1376</v>
      </c>
      <c r="DK12" s="100"/>
      <c r="DL12" s="100"/>
      <c r="DM12" s="100" t="s">
        <v>1377</v>
      </c>
      <c r="DN12" s="100"/>
      <c r="DO12" s="100"/>
      <c r="DP12" s="100" t="s">
        <v>1378</v>
      </c>
      <c r="DQ12" s="100"/>
      <c r="DR12" s="100"/>
      <c r="DS12" s="100" t="s">
        <v>1379</v>
      </c>
      <c r="DT12" s="100"/>
      <c r="DU12" s="100"/>
      <c r="DV12" s="100" t="s">
        <v>745</v>
      </c>
      <c r="DW12" s="100"/>
      <c r="DX12" s="100"/>
      <c r="DY12" s="81" t="s">
        <v>761</v>
      </c>
      <c r="DZ12" s="81"/>
      <c r="EA12" s="81"/>
      <c r="EB12" s="81" t="s">
        <v>762</v>
      </c>
      <c r="EC12" s="81"/>
      <c r="ED12" s="81"/>
      <c r="EE12" s="81" t="s">
        <v>1233</v>
      </c>
      <c r="EF12" s="81"/>
      <c r="EG12" s="81"/>
      <c r="EH12" s="81" t="s">
        <v>763</v>
      </c>
      <c r="EI12" s="81"/>
      <c r="EJ12" s="81"/>
      <c r="EK12" s="81" t="s">
        <v>1336</v>
      </c>
      <c r="EL12" s="81"/>
      <c r="EM12" s="81"/>
      <c r="EN12" s="81" t="s">
        <v>766</v>
      </c>
      <c r="EO12" s="81"/>
      <c r="EP12" s="81"/>
      <c r="EQ12" s="81" t="s">
        <v>1242</v>
      </c>
      <c r="ER12" s="81"/>
      <c r="ES12" s="81"/>
      <c r="ET12" s="81" t="s">
        <v>771</v>
      </c>
      <c r="EU12" s="81"/>
      <c r="EV12" s="81"/>
      <c r="EW12" s="81" t="s">
        <v>1245</v>
      </c>
      <c r="EX12" s="81"/>
      <c r="EY12" s="81"/>
      <c r="EZ12" s="81" t="s">
        <v>1247</v>
      </c>
      <c r="FA12" s="81"/>
      <c r="FB12" s="81"/>
      <c r="FC12" s="81" t="s">
        <v>1249</v>
      </c>
      <c r="FD12" s="81"/>
      <c r="FE12" s="81"/>
      <c r="FF12" s="81" t="s">
        <v>1337</v>
      </c>
      <c r="FG12" s="81"/>
      <c r="FH12" s="81"/>
      <c r="FI12" s="81" t="s">
        <v>1252</v>
      </c>
      <c r="FJ12" s="81"/>
      <c r="FK12" s="81"/>
      <c r="FL12" s="81" t="s">
        <v>775</v>
      </c>
      <c r="FM12" s="81"/>
      <c r="FN12" s="81"/>
      <c r="FO12" s="81" t="s">
        <v>1256</v>
      </c>
      <c r="FP12" s="81"/>
      <c r="FQ12" s="81"/>
      <c r="FR12" s="81" t="s">
        <v>1259</v>
      </c>
      <c r="FS12" s="81"/>
      <c r="FT12" s="81"/>
      <c r="FU12" s="81" t="s">
        <v>1263</v>
      </c>
      <c r="FV12" s="81"/>
      <c r="FW12" s="81"/>
      <c r="FX12" s="81" t="s">
        <v>1265</v>
      </c>
      <c r="FY12" s="81"/>
      <c r="FZ12" s="81"/>
      <c r="GA12" s="100" t="s">
        <v>1268</v>
      </c>
      <c r="GB12" s="100"/>
      <c r="GC12" s="100"/>
      <c r="GD12" s="81" t="s">
        <v>780</v>
      </c>
      <c r="GE12" s="81"/>
      <c r="GF12" s="81"/>
      <c r="GG12" s="100" t="s">
        <v>1275</v>
      </c>
      <c r="GH12" s="100"/>
      <c r="GI12" s="100"/>
      <c r="GJ12" s="100" t="s">
        <v>1276</v>
      </c>
      <c r="GK12" s="100"/>
      <c r="GL12" s="100"/>
      <c r="GM12" s="100" t="s">
        <v>1278</v>
      </c>
      <c r="GN12" s="100"/>
      <c r="GO12" s="100"/>
      <c r="GP12" s="100" t="s">
        <v>1279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1" t="s">
        <v>1286</v>
      </c>
      <c r="HC12" s="81"/>
      <c r="HD12" s="81"/>
      <c r="HE12" s="81" t="s">
        <v>1288</v>
      </c>
      <c r="HF12" s="81"/>
      <c r="HG12" s="81"/>
      <c r="HH12" s="81" t="s">
        <v>796</v>
      </c>
      <c r="HI12" s="81"/>
      <c r="HJ12" s="81"/>
      <c r="HK12" s="81" t="s">
        <v>1289</v>
      </c>
      <c r="HL12" s="81"/>
      <c r="HM12" s="81"/>
      <c r="HN12" s="81" t="s">
        <v>1292</v>
      </c>
      <c r="HO12" s="81"/>
      <c r="HP12" s="81"/>
      <c r="HQ12" s="81" t="s">
        <v>799</v>
      </c>
      <c r="HR12" s="81"/>
      <c r="HS12" s="81"/>
      <c r="HT12" s="81" t="s">
        <v>797</v>
      </c>
      <c r="HU12" s="81"/>
      <c r="HV12" s="81"/>
      <c r="HW12" s="81" t="s">
        <v>618</v>
      </c>
      <c r="HX12" s="81"/>
      <c r="HY12" s="81"/>
      <c r="HZ12" s="81" t="s">
        <v>1301</v>
      </c>
      <c r="IA12" s="81"/>
      <c r="IB12" s="81"/>
      <c r="IC12" s="81" t="s">
        <v>1305</v>
      </c>
      <c r="ID12" s="81"/>
      <c r="IE12" s="81"/>
      <c r="IF12" s="81" t="s">
        <v>802</v>
      </c>
      <c r="IG12" s="81"/>
      <c r="IH12" s="81"/>
      <c r="II12" s="81" t="s">
        <v>1310</v>
      </c>
      <c r="IJ12" s="81"/>
      <c r="IK12" s="81"/>
      <c r="IL12" s="81" t="s">
        <v>1311</v>
      </c>
      <c r="IM12" s="81"/>
      <c r="IN12" s="81"/>
      <c r="IO12" s="81" t="s">
        <v>1315</v>
      </c>
      <c r="IP12" s="81"/>
      <c r="IQ12" s="81"/>
      <c r="IR12" s="81" t="s">
        <v>1319</v>
      </c>
      <c r="IS12" s="81"/>
      <c r="IT12" s="81"/>
    </row>
    <row r="13" spans="1:293" ht="82.5" customHeight="1" x14ac:dyDescent="0.25">
      <c r="A13" s="82"/>
      <c r="B13" s="82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7" t="s">
        <v>278</v>
      </c>
      <c r="B39" s="78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9" t="s">
        <v>842</v>
      </c>
      <c r="B40" s="8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6" t="s">
        <v>56</v>
      </c>
      <c r="E47" s="107"/>
      <c r="F47" s="67" t="s">
        <v>3</v>
      </c>
      <c r="G47" s="68"/>
      <c r="H47" s="69" t="s">
        <v>715</v>
      </c>
      <c r="I47" s="70"/>
      <c r="J47" s="69" t="s">
        <v>331</v>
      </c>
      <c r="K47" s="70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8" t="s">
        <v>159</v>
      </c>
      <c r="E56" s="108"/>
      <c r="F56" s="64" t="s">
        <v>116</v>
      </c>
      <c r="G56" s="65"/>
      <c r="H56" s="69" t="s">
        <v>174</v>
      </c>
      <c r="I56" s="70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36"/>
  <sheetViews>
    <sheetView tabSelected="1" topLeftCell="A14" workbookViewId="0">
      <selection activeCell="I24" sqref="I24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2" t="s">
        <v>1390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 t="s">
        <v>1386</v>
      </c>
      <c r="D2" s="7"/>
      <c r="E2" s="7"/>
      <c r="F2" s="60" t="s">
        <v>1387</v>
      </c>
      <c r="G2" s="7"/>
      <c r="H2" s="7"/>
      <c r="I2" s="7"/>
      <c r="J2" s="15"/>
      <c r="K2" s="60" t="s">
        <v>1388</v>
      </c>
      <c r="L2" s="7"/>
      <c r="M2" s="7"/>
      <c r="N2" s="60" t="s">
        <v>1389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1380</v>
      </c>
      <c r="IS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9" t="s">
        <v>0</v>
      </c>
      <c r="B4" s="119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 x14ac:dyDescent="0.25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 x14ac:dyDescent="0.25">
      <c r="A6" s="120"/>
      <c r="B6" s="120"/>
      <c r="C6" s="76" t="s">
        <v>631</v>
      </c>
      <c r="D6" s="76" t="s">
        <v>5</v>
      </c>
      <c r="E6" s="76" t="s">
        <v>6</v>
      </c>
      <c r="F6" s="76" t="s">
        <v>632</v>
      </c>
      <c r="G6" s="76" t="s">
        <v>7</v>
      </c>
      <c r="H6" s="76" t="s">
        <v>8</v>
      </c>
      <c r="I6" s="76" t="s">
        <v>633</v>
      </c>
      <c r="J6" s="76" t="s">
        <v>9</v>
      </c>
      <c r="K6" s="76" t="s">
        <v>10</v>
      </c>
      <c r="L6" s="76" t="s">
        <v>705</v>
      </c>
      <c r="M6" s="76" t="s">
        <v>9</v>
      </c>
      <c r="N6" s="76" t="s">
        <v>10</v>
      </c>
      <c r="O6" s="76" t="s">
        <v>634</v>
      </c>
      <c r="P6" s="76" t="s">
        <v>11</v>
      </c>
      <c r="Q6" s="76" t="s">
        <v>4</v>
      </c>
      <c r="R6" s="76" t="s">
        <v>635</v>
      </c>
      <c r="S6" s="76" t="s">
        <v>6</v>
      </c>
      <c r="T6" s="76" t="s">
        <v>12</v>
      </c>
      <c r="U6" s="76" t="s">
        <v>636</v>
      </c>
      <c r="V6" s="76" t="s">
        <v>6</v>
      </c>
      <c r="W6" s="76" t="s">
        <v>12</v>
      </c>
      <c r="X6" s="76" t="s">
        <v>637</v>
      </c>
      <c r="Y6" s="76"/>
      <c r="Z6" s="76"/>
      <c r="AA6" s="76" t="s">
        <v>638</v>
      </c>
      <c r="AB6" s="76"/>
      <c r="AC6" s="76"/>
      <c r="AD6" s="76" t="s">
        <v>639</v>
      </c>
      <c r="AE6" s="76"/>
      <c r="AF6" s="76"/>
      <c r="AG6" s="76" t="s">
        <v>706</v>
      </c>
      <c r="AH6" s="76"/>
      <c r="AI6" s="76"/>
      <c r="AJ6" s="76" t="s">
        <v>640</v>
      </c>
      <c r="AK6" s="76"/>
      <c r="AL6" s="76"/>
      <c r="AM6" s="76" t="s">
        <v>641</v>
      </c>
      <c r="AN6" s="76"/>
      <c r="AO6" s="76"/>
      <c r="AP6" s="74" t="s">
        <v>642</v>
      </c>
      <c r="AQ6" s="74"/>
      <c r="AR6" s="74"/>
      <c r="AS6" s="76" t="s">
        <v>643</v>
      </c>
      <c r="AT6" s="76"/>
      <c r="AU6" s="76"/>
      <c r="AV6" s="76" t="s">
        <v>644</v>
      </c>
      <c r="AW6" s="76"/>
      <c r="AX6" s="76"/>
      <c r="AY6" s="76" t="s">
        <v>645</v>
      </c>
      <c r="AZ6" s="76"/>
      <c r="BA6" s="76"/>
      <c r="BB6" s="76" t="s">
        <v>646</v>
      </c>
      <c r="BC6" s="76"/>
      <c r="BD6" s="76"/>
      <c r="BE6" s="76" t="s">
        <v>647</v>
      </c>
      <c r="BF6" s="76"/>
      <c r="BG6" s="76"/>
      <c r="BH6" s="74" t="s">
        <v>648</v>
      </c>
      <c r="BI6" s="74"/>
      <c r="BJ6" s="74"/>
      <c r="BK6" s="74" t="s">
        <v>707</v>
      </c>
      <c r="BL6" s="74"/>
      <c r="BM6" s="74"/>
      <c r="BN6" s="76" t="s">
        <v>649</v>
      </c>
      <c r="BO6" s="76"/>
      <c r="BP6" s="76"/>
      <c r="BQ6" s="76" t="s">
        <v>650</v>
      </c>
      <c r="BR6" s="76"/>
      <c r="BS6" s="76"/>
      <c r="BT6" s="74" t="s">
        <v>651</v>
      </c>
      <c r="BU6" s="74"/>
      <c r="BV6" s="74"/>
      <c r="BW6" s="76" t="s">
        <v>652</v>
      </c>
      <c r="BX6" s="76"/>
      <c r="BY6" s="76"/>
      <c r="BZ6" s="76" t="s">
        <v>653</v>
      </c>
      <c r="CA6" s="76"/>
      <c r="CB6" s="76"/>
      <c r="CC6" s="76" t="s">
        <v>654</v>
      </c>
      <c r="CD6" s="76"/>
      <c r="CE6" s="76"/>
      <c r="CF6" s="76" t="s">
        <v>655</v>
      </c>
      <c r="CG6" s="76"/>
      <c r="CH6" s="76"/>
      <c r="CI6" s="76" t="s">
        <v>656</v>
      </c>
      <c r="CJ6" s="76"/>
      <c r="CK6" s="76"/>
      <c r="CL6" s="76" t="s">
        <v>657</v>
      </c>
      <c r="CM6" s="76"/>
      <c r="CN6" s="76"/>
      <c r="CO6" s="76" t="s">
        <v>708</v>
      </c>
      <c r="CP6" s="76"/>
      <c r="CQ6" s="76"/>
      <c r="CR6" s="76" t="s">
        <v>658</v>
      </c>
      <c r="CS6" s="76"/>
      <c r="CT6" s="76"/>
      <c r="CU6" s="76" t="s">
        <v>659</v>
      </c>
      <c r="CV6" s="76"/>
      <c r="CW6" s="76"/>
      <c r="CX6" s="76" t="s">
        <v>660</v>
      </c>
      <c r="CY6" s="76"/>
      <c r="CZ6" s="76"/>
      <c r="DA6" s="76" t="s">
        <v>661</v>
      </c>
      <c r="DB6" s="76"/>
      <c r="DC6" s="76"/>
      <c r="DD6" s="74" t="s">
        <v>662</v>
      </c>
      <c r="DE6" s="74"/>
      <c r="DF6" s="74"/>
      <c r="DG6" s="74" t="s">
        <v>663</v>
      </c>
      <c r="DH6" s="74"/>
      <c r="DI6" s="74"/>
      <c r="DJ6" s="74" t="s">
        <v>664</v>
      </c>
      <c r="DK6" s="74"/>
      <c r="DL6" s="74"/>
      <c r="DM6" s="74" t="s">
        <v>709</v>
      </c>
      <c r="DN6" s="74"/>
      <c r="DO6" s="74"/>
      <c r="DP6" s="74" t="s">
        <v>665</v>
      </c>
      <c r="DQ6" s="74"/>
      <c r="DR6" s="74"/>
      <c r="DS6" s="74" t="s">
        <v>666</v>
      </c>
      <c r="DT6" s="74"/>
      <c r="DU6" s="74"/>
      <c r="DV6" s="74" t="s">
        <v>667</v>
      </c>
      <c r="DW6" s="74"/>
      <c r="DX6" s="74"/>
      <c r="DY6" s="74" t="s">
        <v>668</v>
      </c>
      <c r="DZ6" s="74"/>
      <c r="EA6" s="74"/>
      <c r="EB6" s="74" t="s">
        <v>669</v>
      </c>
      <c r="EC6" s="74"/>
      <c r="ED6" s="74"/>
      <c r="EE6" s="74" t="s">
        <v>670</v>
      </c>
      <c r="EF6" s="74"/>
      <c r="EG6" s="74"/>
      <c r="EH6" s="74" t="s">
        <v>710</v>
      </c>
      <c r="EI6" s="74"/>
      <c r="EJ6" s="74"/>
      <c r="EK6" s="74" t="s">
        <v>671</v>
      </c>
      <c r="EL6" s="74"/>
      <c r="EM6" s="74"/>
      <c r="EN6" s="74" t="s">
        <v>672</v>
      </c>
      <c r="EO6" s="74"/>
      <c r="EP6" s="74"/>
      <c r="EQ6" s="74" t="s">
        <v>673</v>
      </c>
      <c r="ER6" s="74"/>
      <c r="ES6" s="74"/>
      <c r="ET6" s="74" t="s">
        <v>674</v>
      </c>
      <c r="EU6" s="74"/>
      <c r="EV6" s="74"/>
      <c r="EW6" s="74" t="s">
        <v>675</v>
      </c>
      <c r="EX6" s="74"/>
      <c r="EY6" s="74"/>
      <c r="EZ6" s="74" t="s">
        <v>676</v>
      </c>
      <c r="FA6" s="74"/>
      <c r="FB6" s="74"/>
      <c r="FC6" s="74" t="s">
        <v>677</v>
      </c>
      <c r="FD6" s="74"/>
      <c r="FE6" s="74"/>
      <c r="FF6" s="74" t="s">
        <v>678</v>
      </c>
      <c r="FG6" s="74"/>
      <c r="FH6" s="74"/>
      <c r="FI6" s="74" t="s">
        <v>679</v>
      </c>
      <c r="FJ6" s="74"/>
      <c r="FK6" s="74"/>
      <c r="FL6" s="74" t="s">
        <v>711</v>
      </c>
      <c r="FM6" s="74"/>
      <c r="FN6" s="74"/>
      <c r="FO6" s="74" t="s">
        <v>680</v>
      </c>
      <c r="FP6" s="74"/>
      <c r="FQ6" s="74"/>
      <c r="FR6" s="74" t="s">
        <v>681</v>
      </c>
      <c r="FS6" s="74"/>
      <c r="FT6" s="74"/>
      <c r="FU6" s="74" t="s">
        <v>682</v>
      </c>
      <c r="FV6" s="74"/>
      <c r="FW6" s="74"/>
      <c r="FX6" s="74" t="s">
        <v>683</v>
      </c>
      <c r="FY6" s="74"/>
      <c r="FZ6" s="74"/>
      <c r="GA6" s="74" t="s">
        <v>684</v>
      </c>
      <c r="GB6" s="74"/>
      <c r="GC6" s="74"/>
      <c r="GD6" s="74" t="s">
        <v>685</v>
      </c>
      <c r="GE6" s="74"/>
      <c r="GF6" s="74"/>
      <c r="GG6" s="74" t="s">
        <v>686</v>
      </c>
      <c r="GH6" s="74"/>
      <c r="GI6" s="74"/>
      <c r="GJ6" s="74" t="s">
        <v>687</v>
      </c>
      <c r="GK6" s="74"/>
      <c r="GL6" s="74"/>
      <c r="GM6" s="74" t="s">
        <v>688</v>
      </c>
      <c r="GN6" s="74"/>
      <c r="GO6" s="74"/>
      <c r="GP6" s="74" t="s">
        <v>712</v>
      </c>
      <c r="GQ6" s="74"/>
      <c r="GR6" s="74"/>
      <c r="GS6" s="74" t="s">
        <v>689</v>
      </c>
      <c r="GT6" s="74"/>
      <c r="GU6" s="74"/>
      <c r="GV6" s="74" t="s">
        <v>690</v>
      </c>
      <c r="GW6" s="74"/>
      <c r="GX6" s="74"/>
      <c r="GY6" s="74" t="s">
        <v>691</v>
      </c>
      <c r="GZ6" s="74"/>
      <c r="HA6" s="74"/>
      <c r="HB6" s="74" t="s">
        <v>692</v>
      </c>
      <c r="HC6" s="74"/>
      <c r="HD6" s="74"/>
      <c r="HE6" s="74" t="s">
        <v>693</v>
      </c>
      <c r="HF6" s="74"/>
      <c r="HG6" s="74"/>
      <c r="HH6" s="74" t="s">
        <v>694</v>
      </c>
      <c r="HI6" s="74"/>
      <c r="HJ6" s="74"/>
      <c r="HK6" s="74" t="s">
        <v>695</v>
      </c>
      <c r="HL6" s="74"/>
      <c r="HM6" s="74"/>
      <c r="HN6" s="74" t="s">
        <v>696</v>
      </c>
      <c r="HO6" s="74"/>
      <c r="HP6" s="74"/>
      <c r="HQ6" s="74" t="s">
        <v>697</v>
      </c>
      <c r="HR6" s="74"/>
      <c r="HS6" s="74"/>
      <c r="HT6" s="74" t="s">
        <v>713</v>
      </c>
      <c r="HU6" s="74"/>
      <c r="HV6" s="74"/>
      <c r="HW6" s="74" t="s">
        <v>698</v>
      </c>
      <c r="HX6" s="74"/>
      <c r="HY6" s="74"/>
      <c r="HZ6" s="74" t="s">
        <v>699</v>
      </c>
      <c r="IA6" s="74"/>
      <c r="IB6" s="74"/>
      <c r="IC6" s="74" t="s">
        <v>700</v>
      </c>
      <c r="ID6" s="74"/>
      <c r="IE6" s="74"/>
      <c r="IF6" s="74" t="s">
        <v>701</v>
      </c>
      <c r="IG6" s="74"/>
      <c r="IH6" s="74"/>
      <c r="II6" s="74" t="s">
        <v>714</v>
      </c>
      <c r="IJ6" s="74"/>
      <c r="IK6" s="74"/>
      <c r="IL6" s="74" t="s">
        <v>702</v>
      </c>
      <c r="IM6" s="74"/>
      <c r="IN6" s="74"/>
      <c r="IO6" s="74" t="s">
        <v>703</v>
      </c>
      <c r="IP6" s="74"/>
      <c r="IQ6" s="74"/>
      <c r="IR6" s="74" t="s">
        <v>704</v>
      </c>
      <c r="IS6" s="74"/>
      <c r="IT6" s="74"/>
    </row>
    <row r="7" spans="1:254" ht="104.25" customHeight="1" x14ac:dyDescent="0.25">
      <c r="A7" s="120"/>
      <c r="B7" s="120"/>
      <c r="C7" s="81" t="s">
        <v>1340</v>
      </c>
      <c r="D7" s="81"/>
      <c r="E7" s="81"/>
      <c r="F7" s="81" t="s">
        <v>1341</v>
      </c>
      <c r="G7" s="81"/>
      <c r="H7" s="81"/>
      <c r="I7" s="81" t="s">
        <v>1342</v>
      </c>
      <c r="J7" s="81"/>
      <c r="K7" s="81"/>
      <c r="L7" s="81" t="s">
        <v>1343</v>
      </c>
      <c r="M7" s="81"/>
      <c r="N7" s="81"/>
      <c r="O7" s="81" t="s">
        <v>1344</v>
      </c>
      <c r="P7" s="81"/>
      <c r="Q7" s="81"/>
      <c r="R7" s="81" t="s">
        <v>1345</v>
      </c>
      <c r="S7" s="81"/>
      <c r="T7" s="81"/>
      <c r="U7" s="81" t="s">
        <v>1346</v>
      </c>
      <c r="V7" s="81"/>
      <c r="W7" s="81"/>
      <c r="X7" s="81" t="s">
        <v>1347</v>
      </c>
      <c r="Y7" s="81"/>
      <c r="Z7" s="81"/>
      <c r="AA7" s="81" t="s">
        <v>1348</v>
      </c>
      <c r="AB7" s="81"/>
      <c r="AC7" s="81"/>
      <c r="AD7" s="81" t="s">
        <v>1349</v>
      </c>
      <c r="AE7" s="81"/>
      <c r="AF7" s="81"/>
      <c r="AG7" s="81" t="s">
        <v>1350</v>
      </c>
      <c r="AH7" s="81"/>
      <c r="AI7" s="81"/>
      <c r="AJ7" s="81" t="s">
        <v>1351</v>
      </c>
      <c r="AK7" s="81"/>
      <c r="AL7" s="81"/>
      <c r="AM7" s="81" t="s">
        <v>1352</v>
      </c>
      <c r="AN7" s="81"/>
      <c r="AO7" s="81"/>
      <c r="AP7" s="81" t="s">
        <v>1353</v>
      </c>
      <c r="AQ7" s="81"/>
      <c r="AR7" s="81"/>
      <c r="AS7" s="81" t="s">
        <v>1354</v>
      </c>
      <c r="AT7" s="81"/>
      <c r="AU7" s="81"/>
      <c r="AV7" s="81" t="s">
        <v>1355</v>
      </c>
      <c r="AW7" s="81"/>
      <c r="AX7" s="81"/>
      <c r="AY7" s="81" t="s">
        <v>1356</v>
      </c>
      <c r="AZ7" s="81"/>
      <c r="BA7" s="81"/>
      <c r="BB7" s="81" t="s">
        <v>1357</v>
      </c>
      <c r="BC7" s="81"/>
      <c r="BD7" s="81"/>
      <c r="BE7" s="81" t="s">
        <v>1358</v>
      </c>
      <c r="BF7" s="81"/>
      <c r="BG7" s="81"/>
      <c r="BH7" s="81" t="s">
        <v>1359</v>
      </c>
      <c r="BI7" s="81"/>
      <c r="BJ7" s="81"/>
      <c r="BK7" s="81" t="s">
        <v>1360</v>
      </c>
      <c r="BL7" s="81"/>
      <c r="BM7" s="81"/>
      <c r="BN7" s="81" t="s">
        <v>1361</v>
      </c>
      <c r="BO7" s="81"/>
      <c r="BP7" s="81"/>
      <c r="BQ7" s="81" t="s">
        <v>1362</v>
      </c>
      <c r="BR7" s="81"/>
      <c r="BS7" s="81"/>
      <c r="BT7" s="81" t="s">
        <v>1363</v>
      </c>
      <c r="BU7" s="81"/>
      <c r="BV7" s="81"/>
      <c r="BW7" s="81" t="s">
        <v>1364</v>
      </c>
      <c r="BX7" s="81"/>
      <c r="BY7" s="81"/>
      <c r="BZ7" s="81" t="s">
        <v>1201</v>
      </c>
      <c r="CA7" s="81"/>
      <c r="CB7" s="81"/>
      <c r="CC7" s="81" t="s">
        <v>1365</v>
      </c>
      <c r="CD7" s="81"/>
      <c r="CE7" s="81"/>
      <c r="CF7" s="81" t="s">
        <v>1366</v>
      </c>
      <c r="CG7" s="81"/>
      <c r="CH7" s="81"/>
      <c r="CI7" s="81" t="s">
        <v>1367</v>
      </c>
      <c r="CJ7" s="81"/>
      <c r="CK7" s="81"/>
      <c r="CL7" s="81" t="s">
        <v>1368</v>
      </c>
      <c r="CM7" s="81"/>
      <c r="CN7" s="81"/>
      <c r="CO7" s="81" t="s">
        <v>1369</v>
      </c>
      <c r="CP7" s="81"/>
      <c r="CQ7" s="81"/>
      <c r="CR7" s="81" t="s">
        <v>1370</v>
      </c>
      <c r="CS7" s="81"/>
      <c r="CT7" s="81"/>
      <c r="CU7" s="81" t="s">
        <v>1371</v>
      </c>
      <c r="CV7" s="81"/>
      <c r="CW7" s="81"/>
      <c r="CX7" s="81" t="s">
        <v>1372</v>
      </c>
      <c r="CY7" s="81"/>
      <c r="CZ7" s="81"/>
      <c r="DA7" s="81" t="s">
        <v>1373</v>
      </c>
      <c r="DB7" s="81"/>
      <c r="DC7" s="81"/>
      <c r="DD7" s="81" t="s">
        <v>1374</v>
      </c>
      <c r="DE7" s="81"/>
      <c r="DF7" s="81"/>
      <c r="DG7" s="81" t="s">
        <v>1375</v>
      </c>
      <c r="DH7" s="81"/>
      <c r="DI7" s="81"/>
      <c r="DJ7" s="100" t="s">
        <v>1376</v>
      </c>
      <c r="DK7" s="100"/>
      <c r="DL7" s="100"/>
      <c r="DM7" s="100" t="s">
        <v>1377</v>
      </c>
      <c r="DN7" s="100"/>
      <c r="DO7" s="100"/>
      <c r="DP7" s="100" t="s">
        <v>1378</v>
      </c>
      <c r="DQ7" s="100"/>
      <c r="DR7" s="100"/>
      <c r="DS7" s="100" t="s">
        <v>1379</v>
      </c>
      <c r="DT7" s="100"/>
      <c r="DU7" s="100"/>
      <c r="DV7" s="100" t="s">
        <v>745</v>
      </c>
      <c r="DW7" s="100"/>
      <c r="DX7" s="100"/>
      <c r="DY7" s="81" t="s">
        <v>761</v>
      </c>
      <c r="DZ7" s="81"/>
      <c r="EA7" s="81"/>
      <c r="EB7" s="81" t="s">
        <v>762</v>
      </c>
      <c r="EC7" s="81"/>
      <c r="ED7" s="81"/>
      <c r="EE7" s="81" t="s">
        <v>1233</v>
      </c>
      <c r="EF7" s="81"/>
      <c r="EG7" s="81"/>
      <c r="EH7" s="81" t="s">
        <v>763</v>
      </c>
      <c r="EI7" s="81"/>
      <c r="EJ7" s="81"/>
      <c r="EK7" s="81" t="s">
        <v>1336</v>
      </c>
      <c r="EL7" s="81"/>
      <c r="EM7" s="81"/>
      <c r="EN7" s="81" t="s">
        <v>766</v>
      </c>
      <c r="EO7" s="81"/>
      <c r="EP7" s="81"/>
      <c r="EQ7" s="81" t="s">
        <v>1242</v>
      </c>
      <c r="ER7" s="81"/>
      <c r="ES7" s="81"/>
      <c r="ET7" s="81" t="s">
        <v>771</v>
      </c>
      <c r="EU7" s="81"/>
      <c r="EV7" s="81"/>
      <c r="EW7" s="81" t="s">
        <v>1245</v>
      </c>
      <c r="EX7" s="81"/>
      <c r="EY7" s="81"/>
      <c r="EZ7" s="81" t="s">
        <v>1247</v>
      </c>
      <c r="FA7" s="81"/>
      <c r="FB7" s="81"/>
      <c r="FC7" s="81" t="s">
        <v>1249</v>
      </c>
      <c r="FD7" s="81"/>
      <c r="FE7" s="81"/>
      <c r="FF7" s="81" t="s">
        <v>1337</v>
      </c>
      <c r="FG7" s="81"/>
      <c r="FH7" s="81"/>
      <c r="FI7" s="81" t="s">
        <v>1252</v>
      </c>
      <c r="FJ7" s="81"/>
      <c r="FK7" s="81"/>
      <c r="FL7" s="81" t="s">
        <v>775</v>
      </c>
      <c r="FM7" s="81"/>
      <c r="FN7" s="81"/>
      <c r="FO7" s="81" t="s">
        <v>1256</v>
      </c>
      <c r="FP7" s="81"/>
      <c r="FQ7" s="81"/>
      <c r="FR7" s="81" t="s">
        <v>1259</v>
      </c>
      <c r="FS7" s="81"/>
      <c r="FT7" s="81"/>
      <c r="FU7" s="81" t="s">
        <v>1263</v>
      </c>
      <c r="FV7" s="81"/>
      <c r="FW7" s="81"/>
      <c r="FX7" s="81" t="s">
        <v>1265</v>
      </c>
      <c r="FY7" s="81"/>
      <c r="FZ7" s="81"/>
      <c r="GA7" s="100" t="s">
        <v>1268</v>
      </c>
      <c r="GB7" s="100"/>
      <c r="GC7" s="100"/>
      <c r="GD7" s="81" t="s">
        <v>780</v>
      </c>
      <c r="GE7" s="81"/>
      <c r="GF7" s="81"/>
      <c r="GG7" s="100" t="s">
        <v>1275</v>
      </c>
      <c r="GH7" s="100"/>
      <c r="GI7" s="100"/>
      <c r="GJ7" s="100" t="s">
        <v>1276</v>
      </c>
      <c r="GK7" s="100"/>
      <c r="GL7" s="100"/>
      <c r="GM7" s="100" t="s">
        <v>1278</v>
      </c>
      <c r="GN7" s="100"/>
      <c r="GO7" s="100"/>
      <c r="GP7" s="100" t="s">
        <v>1279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1" t="s">
        <v>1286</v>
      </c>
      <c r="HC7" s="81"/>
      <c r="HD7" s="81"/>
      <c r="HE7" s="81" t="s">
        <v>1288</v>
      </c>
      <c r="HF7" s="81"/>
      <c r="HG7" s="81"/>
      <c r="HH7" s="81" t="s">
        <v>796</v>
      </c>
      <c r="HI7" s="81"/>
      <c r="HJ7" s="81"/>
      <c r="HK7" s="81" t="s">
        <v>1289</v>
      </c>
      <c r="HL7" s="81"/>
      <c r="HM7" s="81"/>
      <c r="HN7" s="81" t="s">
        <v>1292</v>
      </c>
      <c r="HO7" s="81"/>
      <c r="HP7" s="81"/>
      <c r="HQ7" s="81" t="s">
        <v>799</v>
      </c>
      <c r="HR7" s="81"/>
      <c r="HS7" s="81"/>
      <c r="HT7" s="81" t="s">
        <v>797</v>
      </c>
      <c r="HU7" s="81"/>
      <c r="HV7" s="81"/>
      <c r="HW7" s="81" t="s">
        <v>618</v>
      </c>
      <c r="HX7" s="81"/>
      <c r="HY7" s="81"/>
      <c r="HZ7" s="81" t="s">
        <v>1301</v>
      </c>
      <c r="IA7" s="81"/>
      <c r="IB7" s="81"/>
      <c r="IC7" s="81" t="s">
        <v>1305</v>
      </c>
      <c r="ID7" s="81"/>
      <c r="IE7" s="81"/>
      <c r="IF7" s="81" t="s">
        <v>802</v>
      </c>
      <c r="IG7" s="81"/>
      <c r="IH7" s="81"/>
      <c r="II7" s="81" t="s">
        <v>1310</v>
      </c>
      <c r="IJ7" s="81"/>
      <c r="IK7" s="81"/>
      <c r="IL7" s="81" t="s">
        <v>1311</v>
      </c>
      <c r="IM7" s="81"/>
      <c r="IN7" s="81"/>
      <c r="IO7" s="81" t="s">
        <v>1315</v>
      </c>
      <c r="IP7" s="81"/>
      <c r="IQ7" s="81"/>
      <c r="IR7" s="81" t="s">
        <v>1319</v>
      </c>
      <c r="IS7" s="81"/>
      <c r="IT7" s="81"/>
    </row>
    <row r="8" spans="1:254" ht="58.5" customHeight="1" x14ac:dyDescent="0.25">
      <c r="A8" s="121"/>
      <c r="B8" s="121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hidden="1" x14ac:dyDescent="0.25">
      <c r="A9" s="2">
        <v>1</v>
      </c>
      <c r="B9" s="28" t="s">
        <v>1384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/>
      <c r="HO9" s="4">
        <v>1</v>
      </c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 hidden="1" x14ac:dyDescent="0.25">
      <c r="A10" s="2">
        <v>2</v>
      </c>
      <c r="B10" s="28" t="s">
        <v>1385</v>
      </c>
      <c r="C10" s="4"/>
      <c r="D10" s="4">
        <v>1</v>
      </c>
      <c r="E10" s="4"/>
      <c r="F10" s="4"/>
      <c r="G10" s="4">
        <v>1</v>
      </c>
      <c r="H10" s="4"/>
      <c r="I10" s="4"/>
      <c r="J10" s="4">
        <v>1</v>
      </c>
      <c r="K10" s="4"/>
      <c r="L10" s="4">
        <v>1</v>
      </c>
      <c r="M10" s="4"/>
      <c r="N10" s="4"/>
      <c r="O10" s="4"/>
      <c r="P10" s="4">
        <v>1</v>
      </c>
      <c r="Q10" s="4"/>
      <c r="R10" s="4">
        <v>1</v>
      </c>
      <c r="S10" s="4"/>
      <c r="T10" s="4"/>
      <c r="U10" s="4"/>
      <c r="V10" s="4">
        <v>1</v>
      </c>
      <c r="W10" s="4"/>
      <c r="X10" s="4"/>
      <c r="Y10" s="4">
        <v>1</v>
      </c>
      <c r="Z10" s="4"/>
      <c r="AA10" s="4"/>
      <c r="AB10" s="4">
        <v>1</v>
      </c>
      <c r="AC10" s="4"/>
      <c r="AD10" s="4"/>
      <c r="AE10" s="4">
        <v>1</v>
      </c>
      <c r="AF10" s="4"/>
      <c r="AG10" s="4"/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>
        <v>1</v>
      </c>
      <c r="AQ10" s="4"/>
      <c r="AR10" s="4"/>
      <c r="AS10" s="4"/>
      <c r="AT10" s="4">
        <v>1</v>
      </c>
      <c r="AU10" s="4"/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/>
      <c r="BL10" s="4">
        <v>1</v>
      </c>
      <c r="BM10" s="4"/>
      <c r="BN10" s="4"/>
      <c r="BO10" s="4">
        <v>1</v>
      </c>
      <c r="BP10" s="4"/>
      <c r="BQ10" s="4"/>
      <c r="BR10" s="4">
        <v>1</v>
      </c>
      <c r="BS10" s="4"/>
      <c r="BT10" s="4"/>
      <c r="BU10" s="4">
        <v>1</v>
      </c>
      <c r="BV10" s="4"/>
      <c r="BW10" s="4"/>
      <c r="BX10" s="4">
        <v>1</v>
      </c>
      <c r="BY10" s="4"/>
      <c r="BZ10" s="4">
        <v>1</v>
      </c>
      <c r="CA10" s="4"/>
      <c r="CB10" s="4"/>
      <c r="CC10" s="4">
        <v>1</v>
      </c>
      <c r="CD10" s="4"/>
      <c r="CE10" s="4"/>
      <c r="CF10" s="4"/>
      <c r="CG10" s="4">
        <v>1</v>
      </c>
      <c r="CH10" s="4"/>
      <c r="CI10" s="4"/>
      <c r="CJ10" s="4">
        <v>1</v>
      </c>
      <c r="CK10" s="4"/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/>
      <c r="CU10" s="4"/>
      <c r="CV10" s="4">
        <v>1</v>
      </c>
      <c r="CW10" s="4"/>
      <c r="CX10" s="4"/>
      <c r="CY10" s="4">
        <v>1</v>
      </c>
      <c r="CZ10" s="4"/>
      <c r="DA10" s="4"/>
      <c r="DB10" s="4">
        <v>1</v>
      </c>
      <c r="DC10" s="4"/>
      <c r="DD10" s="4"/>
      <c r="DE10" s="4">
        <v>1</v>
      </c>
      <c r="DF10" s="4"/>
      <c r="DG10" s="4">
        <v>1</v>
      </c>
      <c r="DH10" s="4"/>
      <c r="DI10" s="4"/>
      <c r="DJ10" s="4"/>
      <c r="DK10" s="4">
        <v>1</v>
      </c>
      <c r="DL10" s="4"/>
      <c r="DM10" s="4">
        <v>1</v>
      </c>
      <c r="DN10" s="4"/>
      <c r="DO10" s="4"/>
      <c r="DP10" s="4"/>
      <c r="DQ10" s="4">
        <v>1</v>
      </c>
      <c r="DR10" s="4"/>
      <c r="DS10" s="4">
        <v>1</v>
      </c>
      <c r="DT10" s="4"/>
      <c r="DU10" s="4"/>
      <c r="DV10" s="4"/>
      <c r="DW10" s="4">
        <v>1</v>
      </c>
      <c r="DX10" s="4"/>
      <c r="DY10" s="4"/>
      <c r="DZ10" s="4">
        <v>1</v>
      </c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/>
      <c r="EL10" s="4">
        <v>1</v>
      </c>
      <c r="EM10" s="4"/>
      <c r="EN10" s="4"/>
      <c r="EO10" s="4">
        <v>1</v>
      </c>
      <c r="EP10" s="4"/>
      <c r="EQ10" s="4">
        <v>1</v>
      </c>
      <c r="ER10" s="4"/>
      <c r="ES10" s="4"/>
      <c r="ET10" s="4"/>
      <c r="EU10" s="4">
        <v>1</v>
      </c>
      <c r="EV10" s="4"/>
      <c r="EW10" s="4"/>
      <c r="EX10" s="4">
        <v>1</v>
      </c>
      <c r="EY10" s="4"/>
      <c r="EZ10" s="4"/>
      <c r="FA10" s="4">
        <v>1</v>
      </c>
      <c r="FB10" s="4"/>
      <c r="FC10" s="4"/>
      <c r="FD10" s="4">
        <v>1</v>
      </c>
      <c r="FE10" s="4"/>
      <c r="FF10" s="4"/>
      <c r="FG10" s="4">
        <v>1</v>
      </c>
      <c r="FH10" s="4"/>
      <c r="FI10" s="4"/>
      <c r="FJ10" s="4">
        <v>1</v>
      </c>
      <c r="FK10" s="4"/>
      <c r="FL10" s="4"/>
      <c r="FM10" s="4">
        <v>1</v>
      </c>
      <c r="FN10" s="4"/>
      <c r="FO10" s="4">
        <v>1</v>
      </c>
      <c r="FP10" s="4"/>
      <c r="FQ10" s="4"/>
      <c r="FR10" s="4"/>
      <c r="FS10" s="4">
        <v>1</v>
      </c>
      <c r="FT10" s="4"/>
      <c r="FU10" s="4"/>
      <c r="FV10" s="4">
        <v>1</v>
      </c>
      <c r="FW10" s="4"/>
      <c r="FX10" s="4">
        <v>1</v>
      </c>
      <c r="FY10" s="4"/>
      <c r="FZ10" s="4"/>
      <c r="GA10" s="4"/>
      <c r="GB10" s="4">
        <v>1</v>
      </c>
      <c r="GC10" s="4"/>
      <c r="GD10" s="4"/>
      <c r="GE10" s="4">
        <v>1</v>
      </c>
      <c r="GF10" s="4"/>
      <c r="GG10" s="4">
        <v>1</v>
      </c>
      <c r="GH10" s="4"/>
      <c r="GI10" s="4"/>
      <c r="GJ10" s="4"/>
      <c r="GK10" s="4">
        <v>1</v>
      </c>
      <c r="GL10" s="4"/>
      <c r="GM10" s="4"/>
      <c r="GN10" s="4">
        <v>1</v>
      </c>
      <c r="GO10" s="4"/>
      <c r="GP10" s="4"/>
      <c r="GQ10" s="4">
        <v>1</v>
      </c>
      <c r="GR10" s="4"/>
      <c r="GS10" s="4">
        <v>1</v>
      </c>
      <c r="GT10" s="4"/>
      <c r="GU10" s="4"/>
      <c r="GV10" s="4">
        <v>1</v>
      </c>
      <c r="GW10" s="4"/>
      <c r="GX10" s="4"/>
      <c r="GY10" s="4"/>
      <c r="GZ10" s="4">
        <v>1</v>
      </c>
      <c r="HA10" s="4"/>
      <c r="HB10" s="4">
        <v>1</v>
      </c>
      <c r="HC10" s="4"/>
      <c r="HD10" s="4"/>
      <c r="HE10" s="4"/>
      <c r="HF10" s="4">
        <v>1</v>
      </c>
      <c r="HG10" s="4"/>
      <c r="HH10" s="4"/>
      <c r="HI10" s="4">
        <v>1</v>
      </c>
      <c r="HJ10" s="4"/>
      <c r="HK10" s="4"/>
      <c r="HL10" s="4">
        <v>1</v>
      </c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/>
      <c r="HX10" s="4">
        <v>1</v>
      </c>
      <c r="HY10" s="4"/>
      <c r="HZ10" s="4"/>
      <c r="IA10" s="4">
        <v>1</v>
      </c>
      <c r="IB10" s="4"/>
      <c r="IC10" s="4">
        <v>1</v>
      </c>
      <c r="ID10" s="4"/>
      <c r="IE10" s="4"/>
      <c r="IF10" s="4"/>
      <c r="IG10" s="4">
        <v>1</v>
      </c>
      <c r="IH10" s="4"/>
      <c r="II10" s="4"/>
      <c r="IJ10" s="4">
        <v>1</v>
      </c>
      <c r="IK10" s="4"/>
      <c r="IL10" s="4">
        <v>1</v>
      </c>
      <c r="IM10" s="4"/>
      <c r="IN10" s="4"/>
      <c r="IO10" s="4"/>
      <c r="IP10" s="4">
        <v>1</v>
      </c>
      <c r="IQ10" s="4"/>
      <c r="IR10" s="4"/>
      <c r="IS10" s="4">
        <v>1</v>
      </c>
      <c r="IT10" s="4"/>
    </row>
    <row r="11" spans="1:254" x14ac:dyDescent="0.25">
      <c r="A11" s="77" t="s">
        <v>278</v>
      </c>
      <c r="B11" s="78"/>
      <c r="C11" s="3">
        <f t="shared" ref="C11:BN11" si="0">SUM(C9:C10)</f>
        <v>1</v>
      </c>
      <c r="D11" s="3">
        <f t="shared" si="0"/>
        <v>1</v>
      </c>
      <c r="E11" s="3">
        <f t="shared" si="0"/>
        <v>0</v>
      </c>
      <c r="F11" s="3">
        <f t="shared" si="0"/>
        <v>1</v>
      </c>
      <c r="G11" s="3">
        <f t="shared" si="0"/>
        <v>1</v>
      </c>
      <c r="H11" s="3">
        <f t="shared" si="0"/>
        <v>0</v>
      </c>
      <c r="I11" s="3">
        <f t="shared" si="0"/>
        <v>1</v>
      </c>
      <c r="J11" s="3">
        <f t="shared" si="0"/>
        <v>1</v>
      </c>
      <c r="K11" s="3">
        <f t="shared" si="0"/>
        <v>0</v>
      </c>
      <c r="L11" s="3">
        <f t="shared" si="0"/>
        <v>2</v>
      </c>
      <c r="M11" s="3">
        <f t="shared" si="0"/>
        <v>0</v>
      </c>
      <c r="N11" s="3">
        <f t="shared" si="0"/>
        <v>0</v>
      </c>
      <c r="O11" s="3">
        <f t="shared" si="0"/>
        <v>1</v>
      </c>
      <c r="P11" s="3">
        <f t="shared" si="0"/>
        <v>1</v>
      </c>
      <c r="Q11" s="3">
        <f t="shared" si="0"/>
        <v>0</v>
      </c>
      <c r="R11" s="3">
        <f t="shared" si="0"/>
        <v>2</v>
      </c>
      <c r="S11" s="3">
        <f t="shared" si="0"/>
        <v>0</v>
      </c>
      <c r="T11" s="3">
        <f t="shared" si="0"/>
        <v>0</v>
      </c>
      <c r="U11" s="3">
        <f t="shared" si="0"/>
        <v>1</v>
      </c>
      <c r="V11" s="3">
        <f t="shared" si="0"/>
        <v>1</v>
      </c>
      <c r="W11" s="3">
        <f t="shared" si="0"/>
        <v>0</v>
      </c>
      <c r="X11" s="3">
        <f t="shared" si="0"/>
        <v>1</v>
      </c>
      <c r="Y11" s="3">
        <f t="shared" si="0"/>
        <v>1</v>
      </c>
      <c r="Z11" s="3">
        <f t="shared" si="0"/>
        <v>0</v>
      </c>
      <c r="AA11" s="3">
        <f t="shared" si="0"/>
        <v>1</v>
      </c>
      <c r="AB11" s="3">
        <f t="shared" si="0"/>
        <v>1</v>
      </c>
      <c r="AC11" s="3">
        <f t="shared" si="0"/>
        <v>0</v>
      </c>
      <c r="AD11" s="3">
        <f t="shared" si="0"/>
        <v>1</v>
      </c>
      <c r="AE11" s="3">
        <f t="shared" si="0"/>
        <v>1</v>
      </c>
      <c r="AF11" s="3">
        <f t="shared" si="0"/>
        <v>0</v>
      </c>
      <c r="AG11" s="3">
        <f t="shared" si="0"/>
        <v>1</v>
      </c>
      <c r="AH11" s="3">
        <f t="shared" si="0"/>
        <v>1</v>
      </c>
      <c r="AI11" s="3">
        <f t="shared" si="0"/>
        <v>0</v>
      </c>
      <c r="AJ11" s="3">
        <f t="shared" si="0"/>
        <v>1</v>
      </c>
      <c r="AK11" s="3">
        <f t="shared" si="0"/>
        <v>1</v>
      </c>
      <c r="AL11" s="3">
        <f t="shared" si="0"/>
        <v>0</v>
      </c>
      <c r="AM11" s="3">
        <f t="shared" si="0"/>
        <v>1</v>
      </c>
      <c r="AN11" s="3">
        <f t="shared" si="0"/>
        <v>1</v>
      </c>
      <c r="AO11" s="3">
        <f t="shared" si="0"/>
        <v>0</v>
      </c>
      <c r="AP11" s="3">
        <f t="shared" si="0"/>
        <v>2</v>
      </c>
      <c r="AQ11" s="3">
        <f t="shared" si="0"/>
        <v>0</v>
      </c>
      <c r="AR11" s="3">
        <f t="shared" si="0"/>
        <v>0</v>
      </c>
      <c r="AS11" s="3">
        <f t="shared" si="0"/>
        <v>1</v>
      </c>
      <c r="AT11" s="3">
        <f t="shared" si="0"/>
        <v>1</v>
      </c>
      <c r="AU11" s="3">
        <f t="shared" si="0"/>
        <v>0</v>
      </c>
      <c r="AV11" s="3">
        <f t="shared" si="0"/>
        <v>1</v>
      </c>
      <c r="AW11" s="3">
        <f t="shared" si="0"/>
        <v>1</v>
      </c>
      <c r="AX11" s="3">
        <f t="shared" si="0"/>
        <v>0</v>
      </c>
      <c r="AY11" s="3">
        <f t="shared" si="0"/>
        <v>1</v>
      </c>
      <c r="AZ11" s="3">
        <f t="shared" si="0"/>
        <v>1</v>
      </c>
      <c r="BA11" s="3">
        <f t="shared" si="0"/>
        <v>0</v>
      </c>
      <c r="BB11" s="3">
        <f t="shared" si="0"/>
        <v>1</v>
      </c>
      <c r="BC11" s="3">
        <f t="shared" si="0"/>
        <v>1</v>
      </c>
      <c r="BD11" s="3">
        <f t="shared" si="0"/>
        <v>0</v>
      </c>
      <c r="BE11" s="3">
        <f t="shared" si="0"/>
        <v>1</v>
      </c>
      <c r="BF11" s="3">
        <f t="shared" si="0"/>
        <v>1</v>
      </c>
      <c r="BG11" s="3">
        <f t="shared" si="0"/>
        <v>0</v>
      </c>
      <c r="BH11" s="3">
        <f t="shared" si="0"/>
        <v>1</v>
      </c>
      <c r="BI11" s="3">
        <f t="shared" si="0"/>
        <v>1</v>
      </c>
      <c r="BJ11" s="3">
        <f t="shared" si="0"/>
        <v>0</v>
      </c>
      <c r="BK11" s="3">
        <f t="shared" si="0"/>
        <v>1</v>
      </c>
      <c r="BL11" s="3">
        <f t="shared" si="0"/>
        <v>1</v>
      </c>
      <c r="BM11" s="3">
        <f t="shared" si="0"/>
        <v>0</v>
      </c>
      <c r="BN11" s="3">
        <f t="shared" si="0"/>
        <v>1</v>
      </c>
      <c r="BO11" s="3">
        <f t="shared" ref="BO11:DZ11" si="1">SUM(BO9:BO10)</f>
        <v>1</v>
      </c>
      <c r="BP11" s="3">
        <f t="shared" si="1"/>
        <v>0</v>
      </c>
      <c r="BQ11" s="3">
        <f t="shared" si="1"/>
        <v>1</v>
      </c>
      <c r="BR11" s="3">
        <f t="shared" si="1"/>
        <v>1</v>
      </c>
      <c r="BS11" s="3">
        <f t="shared" si="1"/>
        <v>0</v>
      </c>
      <c r="BT11" s="3">
        <f t="shared" si="1"/>
        <v>1</v>
      </c>
      <c r="BU11" s="3">
        <f t="shared" si="1"/>
        <v>1</v>
      </c>
      <c r="BV11" s="3">
        <f t="shared" si="1"/>
        <v>0</v>
      </c>
      <c r="BW11" s="3">
        <f t="shared" si="1"/>
        <v>1</v>
      </c>
      <c r="BX11" s="3">
        <f t="shared" si="1"/>
        <v>1</v>
      </c>
      <c r="BY11" s="3">
        <f t="shared" si="1"/>
        <v>0</v>
      </c>
      <c r="BZ11" s="3">
        <f t="shared" si="1"/>
        <v>2</v>
      </c>
      <c r="CA11" s="3">
        <f t="shared" si="1"/>
        <v>0</v>
      </c>
      <c r="CB11" s="3">
        <f t="shared" si="1"/>
        <v>0</v>
      </c>
      <c r="CC11" s="3">
        <f t="shared" si="1"/>
        <v>2</v>
      </c>
      <c r="CD11" s="3">
        <f t="shared" si="1"/>
        <v>0</v>
      </c>
      <c r="CE11" s="3">
        <f t="shared" si="1"/>
        <v>0</v>
      </c>
      <c r="CF11" s="3">
        <f t="shared" si="1"/>
        <v>1</v>
      </c>
      <c r="CG11" s="3">
        <f t="shared" si="1"/>
        <v>1</v>
      </c>
      <c r="CH11" s="3">
        <f t="shared" si="1"/>
        <v>0</v>
      </c>
      <c r="CI11" s="3">
        <f t="shared" si="1"/>
        <v>1</v>
      </c>
      <c r="CJ11" s="3">
        <f t="shared" si="1"/>
        <v>1</v>
      </c>
      <c r="CK11" s="3">
        <f t="shared" si="1"/>
        <v>0</v>
      </c>
      <c r="CL11" s="3">
        <f t="shared" si="1"/>
        <v>1</v>
      </c>
      <c r="CM11" s="3">
        <f t="shared" si="1"/>
        <v>1</v>
      </c>
      <c r="CN11" s="3">
        <f t="shared" si="1"/>
        <v>0</v>
      </c>
      <c r="CO11" s="3">
        <f t="shared" si="1"/>
        <v>1</v>
      </c>
      <c r="CP11" s="3">
        <f t="shared" si="1"/>
        <v>1</v>
      </c>
      <c r="CQ11" s="3">
        <f t="shared" si="1"/>
        <v>0</v>
      </c>
      <c r="CR11" s="3">
        <f t="shared" si="1"/>
        <v>1</v>
      </c>
      <c r="CS11" s="3">
        <f t="shared" si="1"/>
        <v>1</v>
      </c>
      <c r="CT11" s="3">
        <f t="shared" si="1"/>
        <v>0</v>
      </c>
      <c r="CU11" s="3">
        <f t="shared" si="1"/>
        <v>1</v>
      </c>
      <c r="CV11" s="3">
        <f t="shared" si="1"/>
        <v>1</v>
      </c>
      <c r="CW11" s="3">
        <f t="shared" si="1"/>
        <v>0</v>
      </c>
      <c r="CX11" s="3">
        <f t="shared" si="1"/>
        <v>1</v>
      </c>
      <c r="CY11" s="3">
        <f t="shared" si="1"/>
        <v>1</v>
      </c>
      <c r="CZ11" s="3">
        <f t="shared" si="1"/>
        <v>0</v>
      </c>
      <c r="DA11" s="3">
        <f t="shared" si="1"/>
        <v>1</v>
      </c>
      <c r="DB11" s="3">
        <f t="shared" si="1"/>
        <v>1</v>
      </c>
      <c r="DC11" s="3">
        <f t="shared" si="1"/>
        <v>0</v>
      </c>
      <c r="DD11" s="3">
        <f t="shared" si="1"/>
        <v>1</v>
      </c>
      <c r="DE11" s="3">
        <f t="shared" si="1"/>
        <v>1</v>
      </c>
      <c r="DF11" s="3">
        <f t="shared" si="1"/>
        <v>0</v>
      </c>
      <c r="DG11" s="3">
        <f t="shared" si="1"/>
        <v>2</v>
      </c>
      <c r="DH11" s="3">
        <f t="shared" si="1"/>
        <v>0</v>
      </c>
      <c r="DI11" s="3">
        <f t="shared" si="1"/>
        <v>0</v>
      </c>
      <c r="DJ11" s="3">
        <f t="shared" si="1"/>
        <v>1</v>
      </c>
      <c r="DK11" s="3">
        <f t="shared" si="1"/>
        <v>1</v>
      </c>
      <c r="DL11" s="3">
        <f t="shared" si="1"/>
        <v>0</v>
      </c>
      <c r="DM11" s="3">
        <f t="shared" si="1"/>
        <v>2</v>
      </c>
      <c r="DN11" s="3">
        <f t="shared" si="1"/>
        <v>0</v>
      </c>
      <c r="DO11" s="3">
        <f t="shared" si="1"/>
        <v>0</v>
      </c>
      <c r="DP11" s="3">
        <f t="shared" si="1"/>
        <v>1</v>
      </c>
      <c r="DQ11" s="3">
        <f t="shared" si="1"/>
        <v>1</v>
      </c>
      <c r="DR11" s="3">
        <f t="shared" si="1"/>
        <v>0</v>
      </c>
      <c r="DS11" s="3">
        <f t="shared" si="1"/>
        <v>2</v>
      </c>
      <c r="DT11" s="3">
        <f t="shared" si="1"/>
        <v>0</v>
      </c>
      <c r="DU11" s="3">
        <f t="shared" si="1"/>
        <v>0</v>
      </c>
      <c r="DV11" s="3">
        <f t="shared" si="1"/>
        <v>1</v>
      </c>
      <c r="DW11" s="3">
        <f t="shared" si="1"/>
        <v>1</v>
      </c>
      <c r="DX11" s="3">
        <f t="shared" si="1"/>
        <v>0</v>
      </c>
      <c r="DY11" s="3">
        <f t="shared" si="1"/>
        <v>1</v>
      </c>
      <c r="DZ11" s="3">
        <f t="shared" si="1"/>
        <v>1</v>
      </c>
      <c r="EA11" s="3">
        <f t="shared" ref="EA11:GL11" si="2">SUM(EA9:EA10)</f>
        <v>0</v>
      </c>
      <c r="EB11" s="3">
        <f t="shared" si="2"/>
        <v>2</v>
      </c>
      <c r="EC11" s="3">
        <f t="shared" si="2"/>
        <v>0</v>
      </c>
      <c r="ED11" s="3">
        <f t="shared" si="2"/>
        <v>0</v>
      </c>
      <c r="EE11" s="3">
        <f t="shared" si="2"/>
        <v>2</v>
      </c>
      <c r="EF11" s="3">
        <f t="shared" si="2"/>
        <v>0</v>
      </c>
      <c r="EG11" s="3">
        <f t="shared" si="2"/>
        <v>0</v>
      </c>
      <c r="EH11" s="3">
        <f t="shared" si="2"/>
        <v>2</v>
      </c>
      <c r="EI11" s="3">
        <f t="shared" si="2"/>
        <v>0</v>
      </c>
      <c r="EJ11" s="3">
        <f t="shared" si="2"/>
        <v>0</v>
      </c>
      <c r="EK11" s="3">
        <f t="shared" si="2"/>
        <v>1</v>
      </c>
      <c r="EL11" s="3">
        <f t="shared" si="2"/>
        <v>1</v>
      </c>
      <c r="EM11" s="3">
        <f t="shared" si="2"/>
        <v>0</v>
      </c>
      <c r="EN11" s="3">
        <f t="shared" si="2"/>
        <v>1</v>
      </c>
      <c r="EO11" s="3">
        <f t="shared" si="2"/>
        <v>1</v>
      </c>
      <c r="EP11" s="3">
        <f t="shared" si="2"/>
        <v>0</v>
      </c>
      <c r="EQ11" s="3">
        <f t="shared" si="2"/>
        <v>2</v>
      </c>
      <c r="ER11" s="3">
        <f t="shared" si="2"/>
        <v>0</v>
      </c>
      <c r="ES11" s="3">
        <f t="shared" si="2"/>
        <v>0</v>
      </c>
      <c r="ET11" s="3">
        <f t="shared" si="2"/>
        <v>1</v>
      </c>
      <c r="EU11" s="3">
        <f t="shared" si="2"/>
        <v>1</v>
      </c>
      <c r="EV11" s="3">
        <f t="shared" si="2"/>
        <v>0</v>
      </c>
      <c r="EW11" s="3">
        <f t="shared" si="2"/>
        <v>1</v>
      </c>
      <c r="EX11" s="3">
        <f t="shared" si="2"/>
        <v>1</v>
      </c>
      <c r="EY11" s="3">
        <f t="shared" si="2"/>
        <v>0</v>
      </c>
      <c r="EZ11" s="3">
        <f t="shared" si="2"/>
        <v>1</v>
      </c>
      <c r="FA11" s="3">
        <f t="shared" si="2"/>
        <v>1</v>
      </c>
      <c r="FB11" s="3">
        <f t="shared" si="2"/>
        <v>0</v>
      </c>
      <c r="FC11" s="3">
        <f t="shared" si="2"/>
        <v>1</v>
      </c>
      <c r="FD11" s="3">
        <f t="shared" si="2"/>
        <v>1</v>
      </c>
      <c r="FE11" s="3">
        <f t="shared" si="2"/>
        <v>0</v>
      </c>
      <c r="FF11" s="3">
        <f t="shared" si="2"/>
        <v>1</v>
      </c>
      <c r="FG11" s="3">
        <f t="shared" si="2"/>
        <v>1</v>
      </c>
      <c r="FH11" s="3">
        <f t="shared" si="2"/>
        <v>0</v>
      </c>
      <c r="FI11" s="3">
        <f t="shared" si="2"/>
        <v>1</v>
      </c>
      <c r="FJ11" s="3">
        <f t="shared" si="2"/>
        <v>1</v>
      </c>
      <c r="FK11" s="3">
        <f t="shared" si="2"/>
        <v>0</v>
      </c>
      <c r="FL11" s="3">
        <f t="shared" si="2"/>
        <v>1</v>
      </c>
      <c r="FM11" s="3">
        <f t="shared" si="2"/>
        <v>1</v>
      </c>
      <c r="FN11" s="3">
        <f t="shared" si="2"/>
        <v>0</v>
      </c>
      <c r="FO11" s="3">
        <f t="shared" si="2"/>
        <v>2</v>
      </c>
      <c r="FP11" s="3">
        <f t="shared" si="2"/>
        <v>0</v>
      </c>
      <c r="FQ11" s="3">
        <f t="shared" si="2"/>
        <v>0</v>
      </c>
      <c r="FR11" s="3">
        <f t="shared" si="2"/>
        <v>1</v>
      </c>
      <c r="FS11" s="3">
        <f t="shared" si="2"/>
        <v>1</v>
      </c>
      <c r="FT11" s="3">
        <f t="shared" si="2"/>
        <v>0</v>
      </c>
      <c r="FU11" s="3">
        <f t="shared" si="2"/>
        <v>1</v>
      </c>
      <c r="FV11" s="3">
        <f t="shared" si="2"/>
        <v>1</v>
      </c>
      <c r="FW11" s="3">
        <f t="shared" si="2"/>
        <v>0</v>
      </c>
      <c r="FX11" s="3">
        <f t="shared" si="2"/>
        <v>2</v>
      </c>
      <c r="FY11" s="3">
        <f t="shared" si="2"/>
        <v>0</v>
      </c>
      <c r="FZ11" s="3">
        <f t="shared" si="2"/>
        <v>0</v>
      </c>
      <c r="GA11" s="3">
        <f t="shared" si="2"/>
        <v>1</v>
      </c>
      <c r="GB11" s="3">
        <f t="shared" si="2"/>
        <v>1</v>
      </c>
      <c r="GC11" s="3">
        <f t="shared" si="2"/>
        <v>0</v>
      </c>
      <c r="GD11" s="3">
        <f t="shared" si="2"/>
        <v>1</v>
      </c>
      <c r="GE11" s="3">
        <f t="shared" si="2"/>
        <v>1</v>
      </c>
      <c r="GF11" s="3">
        <f t="shared" si="2"/>
        <v>0</v>
      </c>
      <c r="GG11" s="3">
        <f t="shared" si="2"/>
        <v>2</v>
      </c>
      <c r="GH11" s="3">
        <f t="shared" si="2"/>
        <v>0</v>
      </c>
      <c r="GI11" s="3">
        <f t="shared" si="2"/>
        <v>0</v>
      </c>
      <c r="GJ11" s="3">
        <f t="shared" si="2"/>
        <v>1</v>
      </c>
      <c r="GK11" s="3">
        <f t="shared" si="2"/>
        <v>1</v>
      </c>
      <c r="GL11" s="3">
        <f t="shared" si="2"/>
        <v>0</v>
      </c>
      <c r="GM11" s="3">
        <f t="shared" ref="GM11:IT11" si="3">SUM(GM9:GM10)</f>
        <v>1</v>
      </c>
      <c r="GN11" s="3">
        <f t="shared" si="3"/>
        <v>1</v>
      </c>
      <c r="GO11" s="3">
        <f t="shared" si="3"/>
        <v>0</v>
      </c>
      <c r="GP11" s="3">
        <f t="shared" si="3"/>
        <v>1</v>
      </c>
      <c r="GQ11" s="3">
        <f t="shared" si="3"/>
        <v>1</v>
      </c>
      <c r="GR11" s="3">
        <f t="shared" si="3"/>
        <v>0</v>
      </c>
      <c r="GS11" s="3">
        <f t="shared" si="3"/>
        <v>2</v>
      </c>
      <c r="GT11" s="3">
        <f t="shared" si="3"/>
        <v>0</v>
      </c>
      <c r="GU11" s="3">
        <f t="shared" si="3"/>
        <v>0</v>
      </c>
      <c r="GV11" s="3">
        <f t="shared" si="3"/>
        <v>2</v>
      </c>
      <c r="GW11" s="3">
        <f t="shared" si="3"/>
        <v>0</v>
      </c>
      <c r="GX11" s="3">
        <f t="shared" si="3"/>
        <v>0</v>
      </c>
      <c r="GY11" s="3">
        <f t="shared" si="3"/>
        <v>1</v>
      </c>
      <c r="GZ11" s="3">
        <f t="shared" si="3"/>
        <v>1</v>
      </c>
      <c r="HA11" s="3">
        <f t="shared" si="3"/>
        <v>0</v>
      </c>
      <c r="HB11" s="3">
        <f t="shared" si="3"/>
        <v>2</v>
      </c>
      <c r="HC11" s="3">
        <f t="shared" si="3"/>
        <v>0</v>
      </c>
      <c r="HD11" s="3">
        <f t="shared" si="3"/>
        <v>0</v>
      </c>
      <c r="HE11" s="3">
        <f t="shared" si="3"/>
        <v>1</v>
      </c>
      <c r="HF11" s="3">
        <f t="shared" si="3"/>
        <v>1</v>
      </c>
      <c r="HG11" s="3">
        <f t="shared" si="3"/>
        <v>0</v>
      </c>
      <c r="HH11" s="3">
        <f t="shared" si="3"/>
        <v>1</v>
      </c>
      <c r="HI11" s="3">
        <f t="shared" si="3"/>
        <v>1</v>
      </c>
      <c r="HJ11" s="3">
        <f t="shared" si="3"/>
        <v>0</v>
      </c>
      <c r="HK11" s="3">
        <f t="shared" si="3"/>
        <v>1</v>
      </c>
      <c r="HL11" s="3">
        <f t="shared" si="3"/>
        <v>1</v>
      </c>
      <c r="HM11" s="3">
        <f t="shared" si="3"/>
        <v>0</v>
      </c>
      <c r="HN11" s="3">
        <f t="shared" si="3"/>
        <v>0</v>
      </c>
      <c r="HO11" s="3">
        <f t="shared" si="3"/>
        <v>2</v>
      </c>
      <c r="HP11" s="3">
        <f t="shared" si="3"/>
        <v>0</v>
      </c>
      <c r="HQ11" s="3">
        <f t="shared" si="3"/>
        <v>1</v>
      </c>
      <c r="HR11" s="3">
        <f t="shared" si="3"/>
        <v>1</v>
      </c>
      <c r="HS11" s="3">
        <f t="shared" si="3"/>
        <v>0</v>
      </c>
      <c r="HT11" s="3">
        <f t="shared" si="3"/>
        <v>1</v>
      </c>
      <c r="HU11" s="3">
        <f t="shared" si="3"/>
        <v>1</v>
      </c>
      <c r="HV11" s="3">
        <f t="shared" si="3"/>
        <v>0</v>
      </c>
      <c r="HW11" s="3">
        <f t="shared" si="3"/>
        <v>1</v>
      </c>
      <c r="HX11" s="3">
        <f t="shared" si="3"/>
        <v>1</v>
      </c>
      <c r="HY11" s="3">
        <f t="shared" si="3"/>
        <v>0</v>
      </c>
      <c r="HZ11" s="3">
        <f t="shared" si="3"/>
        <v>1</v>
      </c>
      <c r="IA11" s="3">
        <f t="shared" si="3"/>
        <v>1</v>
      </c>
      <c r="IB11" s="3">
        <f t="shared" si="3"/>
        <v>0</v>
      </c>
      <c r="IC11" s="3">
        <f t="shared" si="3"/>
        <v>2</v>
      </c>
      <c r="ID11" s="3">
        <f t="shared" si="3"/>
        <v>0</v>
      </c>
      <c r="IE11" s="3">
        <f t="shared" si="3"/>
        <v>0</v>
      </c>
      <c r="IF11" s="3">
        <f t="shared" si="3"/>
        <v>1</v>
      </c>
      <c r="IG11" s="3">
        <f t="shared" si="3"/>
        <v>1</v>
      </c>
      <c r="IH11" s="3">
        <f t="shared" si="3"/>
        <v>0</v>
      </c>
      <c r="II11" s="3">
        <f t="shared" si="3"/>
        <v>1</v>
      </c>
      <c r="IJ11" s="3">
        <f t="shared" si="3"/>
        <v>1</v>
      </c>
      <c r="IK11" s="3">
        <f t="shared" si="3"/>
        <v>0</v>
      </c>
      <c r="IL11" s="3">
        <f t="shared" si="3"/>
        <v>2</v>
      </c>
      <c r="IM11" s="3">
        <f t="shared" si="3"/>
        <v>0</v>
      </c>
      <c r="IN11" s="3">
        <f t="shared" si="3"/>
        <v>0</v>
      </c>
      <c r="IO11" s="3">
        <f t="shared" si="3"/>
        <v>1</v>
      </c>
      <c r="IP11" s="3">
        <f t="shared" si="3"/>
        <v>1</v>
      </c>
      <c r="IQ11" s="3">
        <f t="shared" si="3"/>
        <v>0</v>
      </c>
      <c r="IR11" s="3">
        <f t="shared" si="3"/>
        <v>1</v>
      </c>
      <c r="IS11" s="3">
        <f t="shared" si="3"/>
        <v>1</v>
      </c>
      <c r="IT11" s="3">
        <f t="shared" si="3"/>
        <v>0</v>
      </c>
    </row>
    <row r="12" spans="1:254" x14ac:dyDescent="0.25">
      <c r="A12" s="79" t="s">
        <v>842</v>
      </c>
      <c r="B12" s="80"/>
      <c r="C12" s="10">
        <f t="shared" ref="C12:BN12" si="4">C11/2%</f>
        <v>50</v>
      </c>
      <c r="D12" s="10">
        <f t="shared" si="4"/>
        <v>50</v>
      </c>
      <c r="E12" s="10">
        <f t="shared" si="4"/>
        <v>0</v>
      </c>
      <c r="F12" s="10">
        <f t="shared" si="4"/>
        <v>50</v>
      </c>
      <c r="G12" s="10">
        <f t="shared" si="4"/>
        <v>50</v>
      </c>
      <c r="H12" s="10">
        <f t="shared" si="4"/>
        <v>0</v>
      </c>
      <c r="I12" s="10">
        <f t="shared" si="4"/>
        <v>50</v>
      </c>
      <c r="J12" s="10">
        <f t="shared" si="4"/>
        <v>50</v>
      </c>
      <c r="K12" s="10">
        <f t="shared" si="4"/>
        <v>0</v>
      </c>
      <c r="L12" s="10">
        <f t="shared" si="4"/>
        <v>100</v>
      </c>
      <c r="M12" s="10">
        <f t="shared" si="4"/>
        <v>0</v>
      </c>
      <c r="N12" s="10">
        <f t="shared" si="4"/>
        <v>0</v>
      </c>
      <c r="O12" s="10">
        <f t="shared" si="4"/>
        <v>50</v>
      </c>
      <c r="P12" s="10">
        <f t="shared" si="4"/>
        <v>50</v>
      </c>
      <c r="Q12" s="10">
        <f t="shared" si="4"/>
        <v>0</v>
      </c>
      <c r="R12" s="10">
        <f t="shared" si="4"/>
        <v>100</v>
      </c>
      <c r="S12" s="10">
        <f t="shared" si="4"/>
        <v>0</v>
      </c>
      <c r="T12" s="10">
        <f t="shared" si="4"/>
        <v>0</v>
      </c>
      <c r="U12" s="10">
        <f t="shared" si="4"/>
        <v>50</v>
      </c>
      <c r="V12" s="10">
        <f t="shared" si="4"/>
        <v>50</v>
      </c>
      <c r="W12" s="10">
        <f t="shared" si="4"/>
        <v>0</v>
      </c>
      <c r="X12" s="10">
        <f t="shared" si="4"/>
        <v>50</v>
      </c>
      <c r="Y12" s="10">
        <f t="shared" si="4"/>
        <v>50</v>
      </c>
      <c r="Z12" s="10">
        <f t="shared" si="4"/>
        <v>0</v>
      </c>
      <c r="AA12" s="10">
        <f t="shared" si="4"/>
        <v>50</v>
      </c>
      <c r="AB12" s="10">
        <f t="shared" si="4"/>
        <v>50</v>
      </c>
      <c r="AC12" s="10">
        <f t="shared" si="4"/>
        <v>0</v>
      </c>
      <c r="AD12" s="10">
        <f t="shared" si="4"/>
        <v>50</v>
      </c>
      <c r="AE12" s="10">
        <f t="shared" si="4"/>
        <v>50</v>
      </c>
      <c r="AF12" s="10">
        <f t="shared" si="4"/>
        <v>0</v>
      </c>
      <c r="AG12" s="10">
        <f t="shared" si="4"/>
        <v>50</v>
      </c>
      <c r="AH12" s="10">
        <f t="shared" si="4"/>
        <v>50</v>
      </c>
      <c r="AI12" s="10">
        <f t="shared" si="4"/>
        <v>0</v>
      </c>
      <c r="AJ12" s="10">
        <f t="shared" si="4"/>
        <v>50</v>
      </c>
      <c r="AK12" s="10">
        <f t="shared" si="4"/>
        <v>50</v>
      </c>
      <c r="AL12" s="10">
        <f t="shared" si="4"/>
        <v>0</v>
      </c>
      <c r="AM12" s="10">
        <f t="shared" si="4"/>
        <v>50</v>
      </c>
      <c r="AN12" s="10">
        <f t="shared" si="4"/>
        <v>50</v>
      </c>
      <c r="AO12" s="10">
        <f t="shared" si="4"/>
        <v>0</v>
      </c>
      <c r="AP12" s="10">
        <f t="shared" si="4"/>
        <v>100</v>
      </c>
      <c r="AQ12" s="10">
        <f t="shared" si="4"/>
        <v>0</v>
      </c>
      <c r="AR12" s="10">
        <f t="shared" si="4"/>
        <v>0</v>
      </c>
      <c r="AS12" s="10">
        <f t="shared" si="4"/>
        <v>50</v>
      </c>
      <c r="AT12" s="10">
        <f t="shared" si="4"/>
        <v>50</v>
      </c>
      <c r="AU12" s="10">
        <f t="shared" si="4"/>
        <v>0</v>
      </c>
      <c r="AV12" s="10">
        <f t="shared" si="4"/>
        <v>50</v>
      </c>
      <c r="AW12" s="10">
        <f t="shared" si="4"/>
        <v>50</v>
      </c>
      <c r="AX12" s="10">
        <f t="shared" si="4"/>
        <v>0</v>
      </c>
      <c r="AY12" s="10">
        <f t="shared" si="4"/>
        <v>50</v>
      </c>
      <c r="AZ12" s="10">
        <f t="shared" si="4"/>
        <v>50</v>
      </c>
      <c r="BA12" s="10">
        <f t="shared" si="4"/>
        <v>0</v>
      </c>
      <c r="BB12" s="10">
        <f t="shared" si="4"/>
        <v>50</v>
      </c>
      <c r="BC12" s="10">
        <f t="shared" si="4"/>
        <v>50</v>
      </c>
      <c r="BD12" s="10">
        <f t="shared" si="4"/>
        <v>0</v>
      </c>
      <c r="BE12" s="10">
        <f t="shared" si="4"/>
        <v>50</v>
      </c>
      <c r="BF12" s="10">
        <f t="shared" si="4"/>
        <v>50</v>
      </c>
      <c r="BG12" s="10">
        <f t="shared" si="4"/>
        <v>0</v>
      </c>
      <c r="BH12" s="10">
        <f t="shared" si="4"/>
        <v>50</v>
      </c>
      <c r="BI12" s="10">
        <f t="shared" si="4"/>
        <v>50</v>
      </c>
      <c r="BJ12" s="10">
        <f t="shared" si="4"/>
        <v>0</v>
      </c>
      <c r="BK12" s="10">
        <f t="shared" si="4"/>
        <v>50</v>
      </c>
      <c r="BL12" s="10">
        <f t="shared" si="4"/>
        <v>50</v>
      </c>
      <c r="BM12" s="10">
        <f t="shared" si="4"/>
        <v>0</v>
      </c>
      <c r="BN12" s="10">
        <f t="shared" si="4"/>
        <v>50</v>
      </c>
      <c r="BO12" s="10">
        <f t="shared" ref="BO12:DZ12" si="5">BO11/2%</f>
        <v>50</v>
      </c>
      <c r="BP12" s="10">
        <f t="shared" si="5"/>
        <v>0</v>
      </c>
      <c r="BQ12" s="10">
        <f t="shared" si="5"/>
        <v>50</v>
      </c>
      <c r="BR12" s="10">
        <f t="shared" si="5"/>
        <v>50</v>
      </c>
      <c r="BS12" s="10">
        <f t="shared" si="5"/>
        <v>0</v>
      </c>
      <c r="BT12" s="10">
        <f t="shared" si="5"/>
        <v>50</v>
      </c>
      <c r="BU12" s="10">
        <f t="shared" si="5"/>
        <v>50</v>
      </c>
      <c r="BV12" s="10">
        <f t="shared" si="5"/>
        <v>0</v>
      </c>
      <c r="BW12" s="10">
        <f t="shared" si="5"/>
        <v>50</v>
      </c>
      <c r="BX12" s="10">
        <f t="shared" si="5"/>
        <v>50</v>
      </c>
      <c r="BY12" s="10">
        <f t="shared" si="5"/>
        <v>0</v>
      </c>
      <c r="BZ12" s="10">
        <f t="shared" si="5"/>
        <v>100</v>
      </c>
      <c r="CA12" s="10">
        <f t="shared" si="5"/>
        <v>0</v>
      </c>
      <c r="CB12" s="10">
        <f t="shared" si="5"/>
        <v>0</v>
      </c>
      <c r="CC12" s="10">
        <f t="shared" si="5"/>
        <v>100</v>
      </c>
      <c r="CD12" s="10">
        <f t="shared" si="5"/>
        <v>0</v>
      </c>
      <c r="CE12" s="10">
        <f t="shared" si="5"/>
        <v>0</v>
      </c>
      <c r="CF12" s="10">
        <f t="shared" si="5"/>
        <v>50</v>
      </c>
      <c r="CG12" s="10">
        <f t="shared" si="5"/>
        <v>50</v>
      </c>
      <c r="CH12" s="10">
        <f t="shared" si="5"/>
        <v>0</v>
      </c>
      <c r="CI12" s="10">
        <f t="shared" si="5"/>
        <v>50</v>
      </c>
      <c r="CJ12" s="10">
        <f t="shared" si="5"/>
        <v>50</v>
      </c>
      <c r="CK12" s="10">
        <f t="shared" si="5"/>
        <v>0</v>
      </c>
      <c r="CL12" s="10">
        <f t="shared" si="5"/>
        <v>50</v>
      </c>
      <c r="CM12" s="10">
        <f t="shared" si="5"/>
        <v>50</v>
      </c>
      <c r="CN12" s="10">
        <f t="shared" si="5"/>
        <v>0</v>
      </c>
      <c r="CO12" s="10">
        <f t="shared" si="5"/>
        <v>50</v>
      </c>
      <c r="CP12" s="10">
        <f t="shared" si="5"/>
        <v>50</v>
      </c>
      <c r="CQ12" s="10">
        <f t="shared" si="5"/>
        <v>0</v>
      </c>
      <c r="CR12" s="10">
        <f t="shared" si="5"/>
        <v>50</v>
      </c>
      <c r="CS12" s="10">
        <f t="shared" si="5"/>
        <v>50</v>
      </c>
      <c r="CT12" s="10">
        <f t="shared" si="5"/>
        <v>0</v>
      </c>
      <c r="CU12" s="10">
        <f t="shared" si="5"/>
        <v>50</v>
      </c>
      <c r="CV12" s="10">
        <f t="shared" si="5"/>
        <v>50</v>
      </c>
      <c r="CW12" s="10">
        <f t="shared" si="5"/>
        <v>0</v>
      </c>
      <c r="CX12" s="10">
        <f t="shared" si="5"/>
        <v>50</v>
      </c>
      <c r="CY12" s="10">
        <f t="shared" si="5"/>
        <v>50</v>
      </c>
      <c r="CZ12" s="10">
        <f t="shared" si="5"/>
        <v>0</v>
      </c>
      <c r="DA12" s="10">
        <f t="shared" si="5"/>
        <v>50</v>
      </c>
      <c r="DB12" s="10">
        <f t="shared" si="5"/>
        <v>50</v>
      </c>
      <c r="DC12" s="10">
        <f t="shared" si="5"/>
        <v>0</v>
      </c>
      <c r="DD12" s="10">
        <f t="shared" si="5"/>
        <v>50</v>
      </c>
      <c r="DE12" s="10">
        <f t="shared" si="5"/>
        <v>50</v>
      </c>
      <c r="DF12" s="10">
        <f t="shared" si="5"/>
        <v>0</v>
      </c>
      <c r="DG12" s="10">
        <f t="shared" si="5"/>
        <v>100</v>
      </c>
      <c r="DH12" s="10">
        <f t="shared" si="5"/>
        <v>0</v>
      </c>
      <c r="DI12" s="10">
        <f t="shared" si="5"/>
        <v>0</v>
      </c>
      <c r="DJ12" s="10">
        <f t="shared" si="5"/>
        <v>50</v>
      </c>
      <c r="DK12" s="10">
        <f t="shared" si="5"/>
        <v>50</v>
      </c>
      <c r="DL12" s="10">
        <f t="shared" si="5"/>
        <v>0</v>
      </c>
      <c r="DM12" s="10">
        <f t="shared" si="5"/>
        <v>100</v>
      </c>
      <c r="DN12" s="10">
        <f t="shared" si="5"/>
        <v>0</v>
      </c>
      <c r="DO12" s="10">
        <f t="shared" si="5"/>
        <v>0</v>
      </c>
      <c r="DP12" s="10">
        <f t="shared" si="5"/>
        <v>50</v>
      </c>
      <c r="DQ12" s="10">
        <f t="shared" si="5"/>
        <v>50</v>
      </c>
      <c r="DR12" s="10">
        <f t="shared" si="5"/>
        <v>0</v>
      </c>
      <c r="DS12" s="10">
        <f t="shared" si="5"/>
        <v>100</v>
      </c>
      <c r="DT12" s="10">
        <f t="shared" si="5"/>
        <v>0</v>
      </c>
      <c r="DU12" s="10">
        <f t="shared" si="5"/>
        <v>0</v>
      </c>
      <c r="DV12" s="10">
        <f t="shared" si="5"/>
        <v>50</v>
      </c>
      <c r="DW12" s="10">
        <f t="shared" si="5"/>
        <v>50</v>
      </c>
      <c r="DX12" s="10">
        <f t="shared" si="5"/>
        <v>0</v>
      </c>
      <c r="DY12" s="10">
        <f t="shared" si="5"/>
        <v>50</v>
      </c>
      <c r="DZ12" s="10">
        <f t="shared" si="5"/>
        <v>50</v>
      </c>
      <c r="EA12" s="10">
        <f t="shared" ref="EA12:GL12" si="6">EA11/2%</f>
        <v>0</v>
      </c>
      <c r="EB12" s="10">
        <f t="shared" si="6"/>
        <v>100</v>
      </c>
      <c r="EC12" s="10">
        <f t="shared" si="6"/>
        <v>0</v>
      </c>
      <c r="ED12" s="10">
        <f t="shared" si="6"/>
        <v>0</v>
      </c>
      <c r="EE12" s="10">
        <f t="shared" si="6"/>
        <v>100</v>
      </c>
      <c r="EF12" s="10">
        <f t="shared" si="6"/>
        <v>0</v>
      </c>
      <c r="EG12" s="10">
        <f t="shared" si="6"/>
        <v>0</v>
      </c>
      <c r="EH12" s="10">
        <f t="shared" si="6"/>
        <v>100</v>
      </c>
      <c r="EI12" s="10">
        <f t="shared" si="6"/>
        <v>0</v>
      </c>
      <c r="EJ12" s="10">
        <f t="shared" si="6"/>
        <v>0</v>
      </c>
      <c r="EK12" s="10">
        <f t="shared" si="6"/>
        <v>50</v>
      </c>
      <c r="EL12" s="10">
        <f t="shared" si="6"/>
        <v>50</v>
      </c>
      <c r="EM12" s="10">
        <f t="shared" si="6"/>
        <v>0</v>
      </c>
      <c r="EN12" s="10">
        <f t="shared" si="6"/>
        <v>50</v>
      </c>
      <c r="EO12" s="10">
        <f t="shared" si="6"/>
        <v>50</v>
      </c>
      <c r="EP12" s="10">
        <f t="shared" si="6"/>
        <v>0</v>
      </c>
      <c r="EQ12" s="10">
        <f t="shared" si="6"/>
        <v>100</v>
      </c>
      <c r="ER12" s="10">
        <f t="shared" si="6"/>
        <v>0</v>
      </c>
      <c r="ES12" s="10">
        <f t="shared" si="6"/>
        <v>0</v>
      </c>
      <c r="ET12" s="10">
        <f t="shared" si="6"/>
        <v>50</v>
      </c>
      <c r="EU12" s="10">
        <f t="shared" si="6"/>
        <v>50</v>
      </c>
      <c r="EV12" s="10">
        <f t="shared" si="6"/>
        <v>0</v>
      </c>
      <c r="EW12" s="10">
        <f t="shared" si="6"/>
        <v>50</v>
      </c>
      <c r="EX12" s="10">
        <f t="shared" si="6"/>
        <v>50</v>
      </c>
      <c r="EY12" s="10">
        <f t="shared" si="6"/>
        <v>0</v>
      </c>
      <c r="EZ12" s="10">
        <f t="shared" si="6"/>
        <v>50</v>
      </c>
      <c r="FA12" s="10">
        <f t="shared" si="6"/>
        <v>50</v>
      </c>
      <c r="FB12" s="10">
        <f t="shared" si="6"/>
        <v>0</v>
      </c>
      <c r="FC12" s="10">
        <f t="shared" si="6"/>
        <v>50</v>
      </c>
      <c r="FD12" s="10">
        <f t="shared" si="6"/>
        <v>50</v>
      </c>
      <c r="FE12" s="10">
        <f t="shared" si="6"/>
        <v>0</v>
      </c>
      <c r="FF12" s="10">
        <f t="shared" si="6"/>
        <v>50</v>
      </c>
      <c r="FG12" s="10">
        <f t="shared" si="6"/>
        <v>50</v>
      </c>
      <c r="FH12" s="10">
        <f t="shared" si="6"/>
        <v>0</v>
      </c>
      <c r="FI12" s="10">
        <f t="shared" si="6"/>
        <v>50</v>
      </c>
      <c r="FJ12" s="10">
        <f t="shared" si="6"/>
        <v>50</v>
      </c>
      <c r="FK12" s="10">
        <f t="shared" si="6"/>
        <v>0</v>
      </c>
      <c r="FL12" s="10">
        <f t="shared" si="6"/>
        <v>50</v>
      </c>
      <c r="FM12" s="10">
        <f t="shared" si="6"/>
        <v>50</v>
      </c>
      <c r="FN12" s="10">
        <f t="shared" si="6"/>
        <v>0</v>
      </c>
      <c r="FO12" s="10">
        <f t="shared" si="6"/>
        <v>100</v>
      </c>
      <c r="FP12" s="10">
        <f t="shared" si="6"/>
        <v>0</v>
      </c>
      <c r="FQ12" s="10">
        <f t="shared" si="6"/>
        <v>0</v>
      </c>
      <c r="FR12" s="10">
        <f t="shared" si="6"/>
        <v>50</v>
      </c>
      <c r="FS12" s="10">
        <f t="shared" si="6"/>
        <v>50</v>
      </c>
      <c r="FT12" s="10">
        <f t="shared" si="6"/>
        <v>0</v>
      </c>
      <c r="FU12" s="10">
        <f t="shared" si="6"/>
        <v>50</v>
      </c>
      <c r="FV12" s="10">
        <f t="shared" si="6"/>
        <v>50</v>
      </c>
      <c r="FW12" s="10">
        <f t="shared" si="6"/>
        <v>0</v>
      </c>
      <c r="FX12" s="10">
        <f t="shared" si="6"/>
        <v>100</v>
      </c>
      <c r="FY12" s="10">
        <f t="shared" si="6"/>
        <v>0</v>
      </c>
      <c r="FZ12" s="10">
        <f t="shared" si="6"/>
        <v>0</v>
      </c>
      <c r="GA12" s="10">
        <f t="shared" si="6"/>
        <v>50</v>
      </c>
      <c r="GB12" s="10">
        <f t="shared" si="6"/>
        <v>50</v>
      </c>
      <c r="GC12" s="10">
        <f t="shared" si="6"/>
        <v>0</v>
      </c>
      <c r="GD12" s="10">
        <f t="shared" si="6"/>
        <v>50</v>
      </c>
      <c r="GE12" s="10">
        <f t="shared" si="6"/>
        <v>50</v>
      </c>
      <c r="GF12" s="10">
        <f t="shared" si="6"/>
        <v>0</v>
      </c>
      <c r="GG12" s="10">
        <f t="shared" si="6"/>
        <v>100</v>
      </c>
      <c r="GH12" s="10">
        <f t="shared" si="6"/>
        <v>0</v>
      </c>
      <c r="GI12" s="10">
        <f t="shared" si="6"/>
        <v>0</v>
      </c>
      <c r="GJ12" s="10">
        <f t="shared" si="6"/>
        <v>50</v>
      </c>
      <c r="GK12" s="10">
        <f t="shared" si="6"/>
        <v>50</v>
      </c>
      <c r="GL12" s="10">
        <f t="shared" si="6"/>
        <v>0</v>
      </c>
      <c r="GM12" s="10">
        <f t="shared" ref="GM12:IT12" si="7">GM11/2%</f>
        <v>50</v>
      </c>
      <c r="GN12" s="10">
        <f t="shared" si="7"/>
        <v>50</v>
      </c>
      <c r="GO12" s="10">
        <f t="shared" si="7"/>
        <v>0</v>
      </c>
      <c r="GP12" s="10">
        <f t="shared" si="7"/>
        <v>50</v>
      </c>
      <c r="GQ12" s="10">
        <f t="shared" si="7"/>
        <v>50</v>
      </c>
      <c r="GR12" s="10">
        <f t="shared" si="7"/>
        <v>0</v>
      </c>
      <c r="GS12" s="10">
        <f t="shared" si="7"/>
        <v>100</v>
      </c>
      <c r="GT12" s="10">
        <f t="shared" si="7"/>
        <v>0</v>
      </c>
      <c r="GU12" s="10">
        <f t="shared" si="7"/>
        <v>0</v>
      </c>
      <c r="GV12" s="10">
        <f t="shared" si="7"/>
        <v>100</v>
      </c>
      <c r="GW12" s="10">
        <f t="shared" si="7"/>
        <v>0</v>
      </c>
      <c r="GX12" s="10">
        <f t="shared" si="7"/>
        <v>0</v>
      </c>
      <c r="GY12" s="10">
        <f t="shared" si="7"/>
        <v>50</v>
      </c>
      <c r="GZ12" s="10">
        <f t="shared" si="7"/>
        <v>50</v>
      </c>
      <c r="HA12" s="10">
        <f t="shared" si="7"/>
        <v>0</v>
      </c>
      <c r="HB12" s="10">
        <f t="shared" si="7"/>
        <v>100</v>
      </c>
      <c r="HC12" s="10">
        <f t="shared" si="7"/>
        <v>0</v>
      </c>
      <c r="HD12" s="10">
        <f t="shared" si="7"/>
        <v>0</v>
      </c>
      <c r="HE12" s="10">
        <f t="shared" si="7"/>
        <v>50</v>
      </c>
      <c r="HF12" s="10">
        <f t="shared" si="7"/>
        <v>50</v>
      </c>
      <c r="HG12" s="10">
        <f t="shared" si="7"/>
        <v>0</v>
      </c>
      <c r="HH12" s="10">
        <f t="shared" si="7"/>
        <v>50</v>
      </c>
      <c r="HI12" s="10">
        <f t="shared" si="7"/>
        <v>50</v>
      </c>
      <c r="HJ12" s="10">
        <f t="shared" si="7"/>
        <v>0</v>
      </c>
      <c r="HK12" s="10">
        <f t="shared" si="7"/>
        <v>50</v>
      </c>
      <c r="HL12" s="10">
        <f t="shared" si="7"/>
        <v>50</v>
      </c>
      <c r="HM12" s="10">
        <f t="shared" si="7"/>
        <v>0</v>
      </c>
      <c r="HN12" s="10">
        <f t="shared" si="7"/>
        <v>0</v>
      </c>
      <c r="HO12" s="10">
        <f t="shared" si="7"/>
        <v>100</v>
      </c>
      <c r="HP12" s="10">
        <f t="shared" si="7"/>
        <v>0</v>
      </c>
      <c r="HQ12" s="10">
        <f t="shared" si="7"/>
        <v>50</v>
      </c>
      <c r="HR12" s="10">
        <f t="shared" si="7"/>
        <v>50</v>
      </c>
      <c r="HS12" s="10">
        <f t="shared" si="7"/>
        <v>0</v>
      </c>
      <c r="HT12" s="10">
        <f t="shared" si="7"/>
        <v>50</v>
      </c>
      <c r="HU12" s="10">
        <f t="shared" si="7"/>
        <v>50</v>
      </c>
      <c r="HV12" s="10">
        <f t="shared" si="7"/>
        <v>0</v>
      </c>
      <c r="HW12" s="10">
        <f t="shared" si="7"/>
        <v>50</v>
      </c>
      <c r="HX12" s="10">
        <f t="shared" si="7"/>
        <v>50</v>
      </c>
      <c r="HY12" s="10">
        <f t="shared" si="7"/>
        <v>0</v>
      </c>
      <c r="HZ12" s="10">
        <f t="shared" si="7"/>
        <v>50</v>
      </c>
      <c r="IA12" s="10">
        <f t="shared" si="7"/>
        <v>50</v>
      </c>
      <c r="IB12" s="10">
        <f t="shared" si="7"/>
        <v>0</v>
      </c>
      <c r="IC12" s="10">
        <f t="shared" si="7"/>
        <v>100</v>
      </c>
      <c r="ID12" s="10">
        <f t="shared" si="7"/>
        <v>0</v>
      </c>
      <c r="IE12" s="10">
        <f t="shared" si="7"/>
        <v>0</v>
      </c>
      <c r="IF12" s="10">
        <f t="shared" si="7"/>
        <v>50</v>
      </c>
      <c r="IG12" s="10">
        <f t="shared" si="7"/>
        <v>50</v>
      </c>
      <c r="IH12" s="10">
        <f t="shared" si="7"/>
        <v>0</v>
      </c>
      <c r="II12" s="10">
        <f t="shared" si="7"/>
        <v>50</v>
      </c>
      <c r="IJ12" s="10">
        <f t="shared" si="7"/>
        <v>50</v>
      </c>
      <c r="IK12" s="10">
        <f t="shared" si="7"/>
        <v>0</v>
      </c>
      <c r="IL12" s="10">
        <f t="shared" si="7"/>
        <v>100</v>
      </c>
      <c r="IM12" s="10">
        <f t="shared" si="7"/>
        <v>0</v>
      </c>
      <c r="IN12" s="10">
        <f t="shared" si="7"/>
        <v>0</v>
      </c>
      <c r="IO12" s="10">
        <f t="shared" si="7"/>
        <v>50</v>
      </c>
      <c r="IP12" s="10">
        <f t="shared" si="7"/>
        <v>50</v>
      </c>
      <c r="IQ12" s="10">
        <f t="shared" si="7"/>
        <v>0</v>
      </c>
      <c r="IR12" s="10">
        <f t="shared" si="7"/>
        <v>50</v>
      </c>
      <c r="IS12" s="10">
        <f t="shared" si="7"/>
        <v>50</v>
      </c>
      <c r="IT12" s="10">
        <f t="shared" si="7"/>
        <v>0</v>
      </c>
    </row>
    <row r="14" spans="1:254" x14ac:dyDescent="0.25">
      <c r="B14" s="47" t="s">
        <v>811</v>
      </c>
      <c r="C14" s="47"/>
      <c r="D14" s="47"/>
      <c r="E14" s="47"/>
      <c r="F14" s="31"/>
      <c r="G14" s="31"/>
      <c r="H14" s="31"/>
      <c r="I14" s="31"/>
      <c r="J14" s="31"/>
      <c r="K14" s="31"/>
      <c r="L14" s="31"/>
      <c r="M14" s="31"/>
    </row>
    <row r="15" spans="1:254" x14ac:dyDescent="0.25">
      <c r="B15" s="28" t="s">
        <v>812</v>
      </c>
      <c r="C15" s="28" t="s">
        <v>806</v>
      </c>
      <c r="D15" s="36">
        <v>1</v>
      </c>
      <c r="E15" s="33">
        <f>D15/D18*100</f>
        <v>50</v>
      </c>
      <c r="F15" s="31"/>
      <c r="G15" s="31"/>
      <c r="H15" s="31"/>
      <c r="I15" s="31"/>
      <c r="J15" s="31"/>
      <c r="K15" s="31"/>
      <c r="L15" s="31"/>
      <c r="M15" s="31"/>
    </row>
    <row r="16" spans="1:254" x14ac:dyDescent="0.25">
      <c r="B16" s="28" t="s">
        <v>813</v>
      </c>
      <c r="C16" s="28" t="s">
        <v>806</v>
      </c>
      <c r="D16" s="36">
        <v>1</v>
      </c>
      <c r="E16" s="33">
        <f>D16/D18*100</f>
        <v>50</v>
      </c>
      <c r="F16" s="31"/>
      <c r="G16" s="31"/>
      <c r="H16" s="31"/>
      <c r="I16" s="31"/>
      <c r="J16" s="31"/>
      <c r="K16" s="31"/>
      <c r="L16" s="31"/>
      <c r="M16" s="31"/>
    </row>
    <row r="17" spans="2:13" x14ac:dyDescent="0.25">
      <c r="B17" s="28" t="s">
        <v>814</v>
      </c>
      <c r="C17" s="28" t="s">
        <v>806</v>
      </c>
      <c r="D17" s="36">
        <f>E17/100*25</f>
        <v>0</v>
      </c>
      <c r="E17" s="33">
        <v>0</v>
      </c>
      <c r="F17" s="31"/>
      <c r="G17" s="31"/>
      <c r="H17" s="31"/>
      <c r="I17" s="31"/>
      <c r="J17" s="31"/>
      <c r="K17" s="31"/>
      <c r="L17" s="31"/>
      <c r="M17" s="31"/>
    </row>
    <row r="18" spans="2:13" x14ac:dyDescent="0.25">
      <c r="B18" s="28"/>
      <c r="C18" s="54"/>
      <c r="D18" s="56">
        <f>SUM(D15:D17)</f>
        <v>2</v>
      </c>
      <c r="E18" s="56">
        <f>SUM(E15:E17)</f>
        <v>100</v>
      </c>
      <c r="F18" s="31"/>
      <c r="G18" s="31"/>
      <c r="H18" s="31"/>
      <c r="I18" s="31"/>
      <c r="J18" s="31"/>
      <c r="K18" s="31"/>
      <c r="L18" s="31"/>
      <c r="M18" s="31"/>
    </row>
    <row r="19" spans="2:13" x14ac:dyDescent="0.25">
      <c r="B19" s="28"/>
      <c r="C19" s="28"/>
      <c r="D19" s="106" t="s">
        <v>56</v>
      </c>
      <c r="E19" s="107"/>
      <c r="F19" s="67" t="s">
        <v>3</v>
      </c>
      <c r="G19" s="68"/>
      <c r="H19" s="69" t="s">
        <v>715</v>
      </c>
      <c r="I19" s="70"/>
      <c r="J19" s="69" t="s">
        <v>331</v>
      </c>
      <c r="K19" s="70"/>
      <c r="L19" s="31"/>
      <c r="M19" s="31"/>
    </row>
    <row r="20" spans="2:13" x14ac:dyDescent="0.25">
      <c r="B20" s="28" t="s">
        <v>812</v>
      </c>
      <c r="C20" s="28" t="s">
        <v>807</v>
      </c>
      <c r="D20" s="36">
        <v>1</v>
      </c>
      <c r="E20" s="33">
        <f>D20/D23*100</f>
        <v>50</v>
      </c>
      <c r="F20" s="24">
        <v>1</v>
      </c>
      <c r="G20" s="33">
        <f>F20/F23*100</f>
        <v>50</v>
      </c>
      <c r="H20" s="24">
        <v>1</v>
      </c>
      <c r="I20" s="33">
        <f>H20/H23*100</f>
        <v>50</v>
      </c>
      <c r="J20" s="24">
        <v>1</v>
      </c>
      <c r="K20" s="33">
        <f>J20/J23*100</f>
        <v>50</v>
      </c>
      <c r="L20" s="31"/>
      <c r="M20" s="31"/>
    </row>
    <row r="21" spans="2:13" x14ac:dyDescent="0.25">
      <c r="B21" s="28" t="s">
        <v>813</v>
      </c>
      <c r="C21" s="28" t="s">
        <v>807</v>
      </c>
      <c r="D21" s="36">
        <v>1</v>
      </c>
      <c r="E21" s="33">
        <f>D21/D23*100</f>
        <v>50</v>
      </c>
      <c r="F21" s="24">
        <v>1</v>
      </c>
      <c r="G21" s="33">
        <f>F21/F23*100</f>
        <v>50</v>
      </c>
      <c r="H21" s="24">
        <v>1</v>
      </c>
      <c r="I21" s="33">
        <f>H21/H23*100</f>
        <v>50</v>
      </c>
      <c r="J21" s="24">
        <v>1</v>
      </c>
      <c r="K21" s="33">
        <f>J21/J23*100</f>
        <v>50</v>
      </c>
      <c r="L21" s="31"/>
      <c r="M21" s="31"/>
    </row>
    <row r="22" spans="2:13" x14ac:dyDescent="0.25">
      <c r="B22" s="28" t="s">
        <v>814</v>
      </c>
      <c r="C22" s="28" t="s">
        <v>807</v>
      </c>
      <c r="D22" s="36">
        <f>E22/100*2</f>
        <v>0</v>
      </c>
      <c r="E22" s="33">
        <f>(Z12+AC12+AF12+AI12+AL12+AO12+AR12)/7</f>
        <v>0</v>
      </c>
      <c r="F22" s="24">
        <f>G22/100*25</f>
        <v>0</v>
      </c>
      <c r="G22" s="33">
        <f>(AU12+AX12+BA12+BD12+BG12+BJ12+BM12)/7</f>
        <v>0</v>
      </c>
      <c r="H22" s="24">
        <f>I22/100*25</f>
        <v>0</v>
      </c>
      <c r="I22" s="33">
        <f>(BP12+BS12+BV12+BY12+CB12+CE12+CH12)/7</f>
        <v>0</v>
      </c>
      <c r="J22" s="24">
        <v>0</v>
      </c>
      <c r="K22" s="33">
        <f>(CK12+CN12+CQ12+CT12+CW12+CZ12+DC12)/7</f>
        <v>0</v>
      </c>
      <c r="L22" s="31"/>
      <c r="M22" s="31"/>
    </row>
    <row r="23" spans="2:13" x14ac:dyDescent="0.25">
      <c r="B23" s="28"/>
      <c r="C23" s="28"/>
      <c r="D23" s="35">
        <f t="shared" ref="D23:I23" si="8">SUM(D20:D22)</f>
        <v>2</v>
      </c>
      <c r="E23" s="35">
        <f t="shared" si="8"/>
        <v>100</v>
      </c>
      <c r="F23" s="34">
        <f t="shared" si="8"/>
        <v>2</v>
      </c>
      <c r="G23" s="34">
        <f t="shared" si="8"/>
        <v>100</v>
      </c>
      <c r="H23" s="34">
        <f t="shared" si="8"/>
        <v>2</v>
      </c>
      <c r="I23" s="34">
        <f t="shared" si="8"/>
        <v>100</v>
      </c>
      <c r="J23" s="34">
        <f>SUM(J20:J22)</f>
        <v>2</v>
      </c>
      <c r="K23" s="34">
        <f>SUM(K20:K22)</f>
        <v>100</v>
      </c>
      <c r="L23" s="31"/>
      <c r="M23" s="31"/>
    </row>
    <row r="24" spans="2:13" x14ac:dyDescent="0.25">
      <c r="B24" s="28" t="s">
        <v>812</v>
      </c>
      <c r="C24" s="28" t="s">
        <v>808</v>
      </c>
      <c r="D24" s="36">
        <v>1</v>
      </c>
      <c r="E24" s="33">
        <f>D24/D27*100</f>
        <v>50</v>
      </c>
      <c r="F24" s="31"/>
      <c r="G24" s="31"/>
      <c r="H24" s="31"/>
      <c r="I24" s="31"/>
      <c r="J24" s="31"/>
      <c r="K24" s="31"/>
      <c r="L24" s="31"/>
      <c r="M24" s="31"/>
    </row>
    <row r="25" spans="2:13" x14ac:dyDescent="0.25">
      <c r="B25" s="28" t="s">
        <v>813</v>
      </c>
      <c r="C25" s="28" t="s">
        <v>808</v>
      </c>
      <c r="D25" s="36">
        <v>1</v>
      </c>
      <c r="E25" s="33">
        <f>D25/D27*100</f>
        <v>50</v>
      </c>
      <c r="F25" s="31"/>
      <c r="G25" s="31"/>
      <c r="H25" s="31"/>
      <c r="I25" s="31"/>
      <c r="J25" s="31"/>
      <c r="K25" s="31"/>
      <c r="L25" s="31"/>
      <c r="M25" s="31"/>
    </row>
    <row r="26" spans="2:13" x14ac:dyDescent="0.25">
      <c r="B26" s="28" t="s">
        <v>814</v>
      </c>
      <c r="C26" s="28" t="s">
        <v>808</v>
      </c>
      <c r="D26" s="36">
        <f>E26/100*25</f>
        <v>0</v>
      </c>
      <c r="E26" s="33">
        <f>(DF12+DI12+DL12+DO12+DR12+DU12+DX12)/7</f>
        <v>0</v>
      </c>
      <c r="F26" s="31"/>
      <c r="G26" s="31"/>
      <c r="H26" s="31"/>
      <c r="I26" s="31"/>
      <c r="J26" s="31"/>
      <c r="K26" s="31"/>
      <c r="L26" s="31"/>
      <c r="M26" s="31"/>
    </row>
    <row r="27" spans="2:13" x14ac:dyDescent="0.25">
      <c r="B27" s="28"/>
      <c r="C27" s="54"/>
      <c r="D27" s="56">
        <f>SUM(D24:D26)</f>
        <v>2</v>
      </c>
      <c r="E27" s="56">
        <f>SUM(E24:E26)</f>
        <v>100</v>
      </c>
      <c r="F27" s="31"/>
      <c r="G27" s="31"/>
      <c r="H27" s="31"/>
      <c r="I27" s="31"/>
      <c r="J27" s="31"/>
      <c r="K27" s="31"/>
      <c r="L27" s="31"/>
      <c r="M27" s="31"/>
    </row>
    <row r="28" spans="2:13" x14ac:dyDescent="0.25">
      <c r="B28" s="28"/>
      <c r="C28" s="28"/>
      <c r="D28" s="108" t="s">
        <v>159</v>
      </c>
      <c r="E28" s="108"/>
      <c r="F28" s="64" t="s">
        <v>116</v>
      </c>
      <c r="G28" s="65"/>
      <c r="H28" s="69" t="s">
        <v>174</v>
      </c>
      <c r="I28" s="70"/>
      <c r="J28" s="99" t="s">
        <v>186</v>
      </c>
      <c r="K28" s="99"/>
      <c r="L28" s="99" t="s">
        <v>117</v>
      </c>
      <c r="M28" s="99"/>
    </row>
    <row r="29" spans="2:13" x14ac:dyDescent="0.25">
      <c r="B29" s="28" t="s">
        <v>812</v>
      </c>
      <c r="C29" s="28" t="s">
        <v>809</v>
      </c>
      <c r="D29" s="36">
        <v>2</v>
      </c>
      <c r="E29" s="33">
        <f>D29/D32*100</f>
        <v>100</v>
      </c>
      <c r="F29" s="24">
        <v>1</v>
      </c>
      <c r="G29" s="33">
        <f>F29/F32*100</f>
        <v>50</v>
      </c>
      <c r="H29" s="24">
        <v>1</v>
      </c>
      <c r="I29" s="33">
        <f>H29/H32*100</f>
        <v>50</v>
      </c>
      <c r="J29" s="24">
        <v>1</v>
      </c>
      <c r="K29" s="33">
        <f>J29/J32*100</f>
        <v>50</v>
      </c>
      <c r="L29" s="24">
        <v>1</v>
      </c>
      <c r="M29" s="33">
        <f>L29/L32*100</f>
        <v>50</v>
      </c>
    </row>
    <row r="30" spans="2:13" x14ac:dyDescent="0.25">
      <c r="B30" s="28" t="s">
        <v>813</v>
      </c>
      <c r="C30" s="28" t="s">
        <v>809</v>
      </c>
      <c r="D30" s="36">
        <f>E30/100*2</f>
        <v>0</v>
      </c>
      <c r="E30" s="33">
        <v>0</v>
      </c>
      <c r="F30" s="24">
        <v>1</v>
      </c>
      <c r="G30" s="33">
        <f>F30/F32*100</f>
        <v>50</v>
      </c>
      <c r="H30" s="24">
        <v>1</v>
      </c>
      <c r="I30" s="33">
        <f>H30/H32*100</f>
        <v>50</v>
      </c>
      <c r="J30" s="24">
        <v>1</v>
      </c>
      <c r="K30" s="33">
        <f>J30/J32*100</f>
        <v>50</v>
      </c>
      <c r="L30" s="24">
        <v>1</v>
      </c>
      <c r="M30" s="33">
        <f>L30/L32*100</f>
        <v>50</v>
      </c>
    </row>
    <row r="31" spans="2:13" x14ac:dyDescent="0.25">
      <c r="B31" s="28" t="s">
        <v>814</v>
      </c>
      <c r="C31" s="28" t="s">
        <v>809</v>
      </c>
      <c r="D31" s="36">
        <f>E31/100*2</f>
        <v>0</v>
      </c>
      <c r="E31" s="33">
        <f>(EA12+ED12+EG12+EJ12+EM12+EP12+ES12)/7</f>
        <v>0</v>
      </c>
      <c r="F31" s="24">
        <f>G31/100*25</f>
        <v>0</v>
      </c>
      <c r="G31" s="33">
        <f>(EV12+EY12+FB12+FE12+FH12+FK12+FN12)/7</f>
        <v>0</v>
      </c>
      <c r="H31" s="24">
        <f>I31/100*25</f>
        <v>0</v>
      </c>
      <c r="I31" s="33">
        <f>(FQ12+FT12+FW12+FZ12+GC12+GF12+GI12)/7</f>
        <v>0</v>
      </c>
      <c r="J31" s="24">
        <f>K31/100*25</f>
        <v>0</v>
      </c>
      <c r="K31" s="33">
        <f>(GL12+GO12+GR12+GU12+GX12+HA12+HD12)/7</f>
        <v>0</v>
      </c>
      <c r="L31" s="24">
        <v>0</v>
      </c>
      <c r="M31" s="33">
        <f>(HG12+HJ12+HM12+HP12+HS12+HV12+HY12)/7</f>
        <v>0</v>
      </c>
    </row>
    <row r="32" spans="2:13" x14ac:dyDescent="0.25">
      <c r="B32" s="28"/>
      <c r="C32" s="28"/>
      <c r="D32" s="35">
        <f t="shared" ref="D32:K32" si="9">SUM(D29:D31)</f>
        <v>2</v>
      </c>
      <c r="E32" s="35">
        <f t="shared" si="9"/>
        <v>100</v>
      </c>
      <c r="F32" s="34">
        <f t="shared" si="9"/>
        <v>2</v>
      </c>
      <c r="G32" s="34">
        <f t="shared" si="9"/>
        <v>100</v>
      </c>
      <c r="H32" s="34">
        <f t="shared" si="9"/>
        <v>2</v>
      </c>
      <c r="I32" s="34">
        <f t="shared" si="9"/>
        <v>100</v>
      </c>
      <c r="J32" s="34">
        <f t="shared" si="9"/>
        <v>2</v>
      </c>
      <c r="K32" s="34">
        <f t="shared" si="9"/>
        <v>100</v>
      </c>
      <c r="L32" s="34">
        <f>SUM(L29:L31)</f>
        <v>2</v>
      </c>
      <c r="M32" s="34">
        <f>SUM(M29:M31)</f>
        <v>100</v>
      </c>
    </row>
    <row r="33" spans="2:13" x14ac:dyDescent="0.25">
      <c r="B33" s="28" t="s">
        <v>812</v>
      </c>
      <c r="C33" s="28" t="s">
        <v>810</v>
      </c>
      <c r="D33" s="36">
        <v>1</v>
      </c>
      <c r="E33" s="33">
        <f>D33/D36*100</f>
        <v>50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28" t="s">
        <v>813</v>
      </c>
      <c r="C34" s="28" t="s">
        <v>810</v>
      </c>
      <c r="D34" s="36">
        <v>1</v>
      </c>
      <c r="E34" s="33">
        <f>D34/D36*100</f>
        <v>50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28" t="s">
        <v>814</v>
      </c>
      <c r="C35" s="28" t="s">
        <v>810</v>
      </c>
      <c r="D35" s="36">
        <f>E35/100*25</f>
        <v>0</v>
      </c>
      <c r="E35" s="33">
        <f>(IB12+IE12+IH12+IK12+IN12+IQ12+IT12)/7</f>
        <v>0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5">
      <c r="B36" s="28"/>
      <c r="C36" s="28"/>
      <c r="D36" s="35">
        <f>SUM(D33:D35)</f>
        <v>2</v>
      </c>
      <c r="E36" s="35">
        <f>SUM(E33:E35)</f>
        <v>100</v>
      </c>
      <c r="F36" s="31"/>
      <c r="G36" s="31"/>
      <c r="H36" s="31"/>
      <c r="I36" s="31"/>
      <c r="J36" s="31"/>
      <c r="K36" s="31"/>
      <c r="L36" s="31"/>
      <c r="M36" s="31"/>
    </row>
  </sheetData>
  <mergeCells count="200">
    <mergeCell ref="HE5:HY5"/>
    <mergeCell ref="HZ5:IT5"/>
    <mergeCell ref="A4:A8"/>
    <mergeCell ref="B4:B8"/>
    <mergeCell ref="C5:W5"/>
    <mergeCell ref="X5:AR5"/>
    <mergeCell ref="D28:E28"/>
    <mergeCell ref="F28:G28"/>
    <mergeCell ref="H28:I28"/>
    <mergeCell ref="J28:K28"/>
    <mergeCell ref="L28:M28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11:B11"/>
    <mergeCell ref="A12:B12"/>
    <mergeCell ref="D19:E19"/>
    <mergeCell ref="F19:G19"/>
    <mergeCell ref="H19:I19"/>
    <mergeCell ref="J19:K19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2025-01-21T08:23:29Z</dcterms:modified>
</cp:coreProperties>
</file>